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Seamless\Seamless Sheets\Seamless List Price 2.27\List Price Sheets\"/>
    </mc:Choice>
  </mc:AlternateContent>
  <xr:revisionPtr revIDLastSave="0" documentId="8_{9A1FB2DE-30D7-4850-855D-AA2E7B1FFCC9}" xr6:coauthVersionLast="47" xr6:coauthVersionMax="47" xr10:uidLastSave="{00000000-0000-0000-0000-000000000000}"/>
  <bookViews>
    <workbookView xWindow="-120" yWindow="-120" windowWidth="29040" windowHeight="15720" xr2:uid="{95E930CF-4D1F-4885-B5D5-E1B9FEBC3553}"/>
  </bookViews>
  <sheets>
    <sheet name="B105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E41" i="2"/>
  <c r="D40" i="2"/>
  <c r="E40" i="2"/>
  <c r="D39" i="2"/>
  <c r="E39" i="2"/>
  <c r="E38" i="2"/>
  <c r="D38" i="2"/>
  <c r="E37" i="2"/>
  <c r="D37" i="2"/>
  <c r="D36" i="2"/>
  <c r="E36" i="2"/>
  <c r="D35" i="2"/>
  <c r="E35" i="2"/>
  <c r="E34" i="2"/>
  <c r="D34" i="2"/>
  <c r="E33" i="2"/>
  <c r="D33" i="2"/>
  <c r="D32" i="2"/>
  <c r="E32" i="2"/>
  <c r="D31" i="2"/>
  <c r="E31" i="2"/>
  <c r="D30" i="2"/>
  <c r="E30" i="2"/>
  <c r="D29" i="2"/>
  <c r="D26" i="2"/>
  <c r="E26" i="2"/>
  <c r="D25" i="2"/>
  <c r="E25" i="2" s="1"/>
  <c r="D24" i="2"/>
  <c r="E24" i="2"/>
  <c r="D23" i="2"/>
  <c r="E23" i="2"/>
  <c r="D22" i="2"/>
  <c r="E22" i="2"/>
  <c r="D21" i="2"/>
  <c r="E21" i="2" s="1"/>
  <c r="D20" i="2"/>
  <c r="E20" i="2"/>
  <c r="D19" i="2"/>
  <c r="E19" i="2"/>
  <c r="D18" i="2"/>
  <c r="E18" i="2"/>
  <c r="D17" i="2"/>
  <c r="E17" i="2" s="1"/>
  <c r="D16" i="2"/>
  <c r="E16" i="2"/>
  <c r="D15" i="2"/>
  <c r="E15" i="2"/>
  <c r="D14" i="2"/>
  <c r="E14" i="2"/>
  <c r="D13" i="2"/>
  <c r="E13" i="2" s="1"/>
  <c r="D12" i="2"/>
</calcChain>
</file>

<file path=xl/sharedStrings.xml><?xml version="1.0" encoding="utf-8"?>
<sst xmlns="http://schemas.openxmlformats.org/spreadsheetml/2006/main" count="76" uniqueCount="73">
  <si>
    <t>GLOBALLY SOURCED
SEAMLESS STEEL PIPE</t>
  </si>
  <si>
    <t>FOR CUSTOMERS SERVED FROM BELVIDERE, IL</t>
  </si>
  <si>
    <t>ISMLS105-</t>
  </si>
  <si>
    <t>UNITEDPIPE.COM | 800.777.7473</t>
  </si>
  <si>
    <t xml:space="preserve">    YOUR Multiplier►</t>
  </si>
  <si>
    <t>Call your sales person for your multiplier. Priced listed per foot (FT). All material subject to availability at time of order.</t>
  </si>
  <si>
    <t>Item ID#</t>
  </si>
  <si>
    <t>Description</t>
  </si>
  <si>
    <t>LIST Price (CFT)</t>
  </si>
  <si>
    <t>Your Multiplier</t>
  </si>
  <si>
    <t>NET Price (CFT)</t>
  </si>
  <si>
    <t>IMP A106B SEAMLESS BLACK PLAIN END (BPE) SCH40 - SINGLE RANDOM LENGTH</t>
  </si>
  <si>
    <t>SIBPE106B0030091S</t>
  </si>
  <si>
    <t>IMP 3/8 BPE A106B SMLS SH40 .091W SRL</t>
  </si>
  <si>
    <t>Call for $</t>
  </si>
  <si>
    <t>SIBPE106B0040109S</t>
  </si>
  <si>
    <t>IMP 1/2 BPE A106B SMLS SH40 .109W SRL</t>
  </si>
  <si>
    <t>SIBPE106B0060113S</t>
  </si>
  <si>
    <t>IMP 3/4 BPE A106B SMLS SH40 .113W SRL</t>
  </si>
  <si>
    <t>SIBPE106B0100133S</t>
  </si>
  <si>
    <t>IMP 1 BPE A106B SMLS SH40 .133W SRL</t>
  </si>
  <si>
    <t>SIBPE106B0120140S</t>
  </si>
  <si>
    <t>IMP 1-1/4 BPE A106B SMLS SH40 .140W SRL</t>
  </si>
  <si>
    <t>SIBPE106B0140145S</t>
  </si>
  <si>
    <t>IMP 1-1/2 BPE A106B SMLS SH40 .145W SRL</t>
  </si>
  <si>
    <t>SIBPE106B0200154S</t>
  </si>
  <si>
    <t>IMP 2 BPE A106B SMLS SH40 .154W SRL</t>
  </si>
  <si>
    <t>SIBPE106B0240203S</t>
  </si>
  <si>
    <t>IMP 2-1/2 BPE A106B SMLS SH40 .203W SRL</t>
  </si>
  <si>
    <t>SIBPE106B0300216S</t>
  </si>
  <si>
    <t>IMP 3 BPE A106B SMLS SH40 .216W SRL</t>
  </si>
  <si>
    <t>SIBPE106B0400237S</t>
  </si>
  <si>
    <t>IMP 4 BPE A106B SMLS SH40 .237W SRL</t>
  </si>
  <si>
    <t>SIBPE106B0500258S</t>
  </si>
  <si>
    <t>IMP 5 BPE A106B SMLS SH40 .258W SRL</t>
  </si>
  <si>
    <t>SIBPE106B0600280S</t>
  </si>
  <si>
    <t>IMP 6 BPE A106B SMLS SH40 .280W SRL</t>
  </si>
  <si>
    <t>SIBPE106B0800322S</t>
  </si>
  <si>
    <t>IMP 8 BPE A106B SMLS SH40 .322W SRL</t>
  </si>
  <si>
    <t>SIBPE106B1000365S</t>
  </si>
  <si>
    <t>IMP 10 BPE A106B SMLS SH40 .365W SRL</t>
  </si>
  <si>
    <t>SIBPE106B1200406S</t>
  </si>
  <si>
    <t>IMP 12 BPE A106B SMLS SH40 .406W SRL</t>
  </si>
  <si>
    <t>IMP A106B SEAMLESS BLACK PLAIN END (BPE) SCH80 - SINGLE RANDOM LENGTH</t>
  </si>
  <si>
    <t>SIBPE106B0030126S</t>
  </si>
  <si>
    <t>IMP 3/8 BPE A106B SMLS SH80 .126W SRL</t>
  </si>
  <si>
    <t>SIBPE106B0040147S</t>
  </si>
  <si>
    <t>IMP 1/2 BPE A106B SMLS SH80 .147W SRL</t>
  </si>
  <si>
    <t>SIBPE106B0060154S</t>
  </si>
  <si>
    <t>IMP 3/4 BPE A106B SMLS SH80 .154W SRL</t>
  </si>
  <si>
    <t>SIBPE106B0100179S</t>
  </si>
  <si>
    <t>IMP 1 BPE A106B SMLS SH80 .179W SRL</t>
  </si>
  <si>
    <t>SIBPE106B0120191S</t>
  </si>
  <si>
    <t>IMP 1-1/4 BPE A106B SMLS SH80 .191W SRL</t>
  </si>
  <si>
    <t>SIBPE106B0140200S</t>
  </si>
  <si>
    <t>IMP 1-1/2 BPE A106B SMLS SH80 .200W SRL</t>
  </si>
  <si>
    <t>SIBPE106B0200218S</t>
  </si>
  <si>
    <t>IMP 2 BPE A106B SMLS SH80 .218W SRL</t>
  </si>
  <si>
    <t>SIBPE106B0240276S</t>
  </si>
  <si>
    <t>IMP 2-1/2 BPE A106B SMLS SH80 .276W SRL</t>
  </si>
  <si>
    <t>SIBPE106B0300300S</t>
  </si>
  <si>
    <t>IMP 3 BPE A106B SMLS SH80 .300W SRL</t>
  </si>
  <si>
    <t>SIBPE106B0400337S</t>
  </si>
  <si>
    <t>IMP 4 BPE A106B SMLS SH80 .337W SRL</t>
  </si>
  <si>
    <t>SIBPE106B0500375S</t>
  </si>
  <si>
    <t>IMP 5 BPE A106B SMLS SH80 .375W SRL</t>
  </si>
  <si>
    <t>SIBPE106B0600432S</t>
  </si>
  <si>
    <t>IMP 6 BPE A106B SMLS SH80 .432W SRL</t>
  </si>
  <si>
    <t>SIBPE106B0800500S</t>
  </si>
  <si>
    <t>IMP 8 BPE A106B SMLS SH80 .500W SRL</t>
  </si>
  <si>
    <t>ISMLS105-022825</t>
  </si>
  <si>
    <t>Effective: February 28, 2025</t>
  </si>
  <si>
    <t>Supersedes: ISMLS105-121123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</si>
</sst>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  <numFmt numFmtId="166" formatCode="_([$$-409]* #,##0.00_);_([$$-409]* \(#,##0.00\);_([$$-409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0D0D0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/>
    <xf numFmtId="166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6" fontId="10" fillId="0" borderId="0" xfId="0" applyNumberFormat="1" applyFont="1"/>
    <xf numFmtId="166" fontId="10" fillId="0" borderId="0" xfId="2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9C30BE-79A0-41A1-9DD1-2D924FD0AB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A0B5-1E70-4F0E-A280-2E079773C5DD}">
  <sheetPr codeName="Sheet31">
    <tabColor rgb="FF002060"/>
    <pageSetUpPr fitToPage="1"/>
  </sheetPr>
  <dimension ref="A1:H41"/>
  <sheetViews>
    <sheetView tabSelected="1" workbookViewId="0">
      <selection activeCell="E4" sqref="E4:E6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70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71</v>
      </c>
    </row>
    <row r="6" spans="1:8" ht="15" customHeight="1" x14ac:dyDescent="0.2">
      <c r="A6" s="1"/>
      <c r="B6" s="1"/>
      <c r="C6" s="1"/>
      <c r="D6" s="8"/>
      <c r="E6" s="9" t="s">
        <v>72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2.75" customHeight="1" x14ac:dyDescent="0.2">
      <c r="A11" s="23" t="s">
        <v>11</v>
      </c>
      <c r="B11" s="24"/>
      <c r="C11" s="24"/>
      <c r="D11" s="25"/>
      <c r="E11" s="25"/>
      <c r="F11" s="26"/>
      <c r="G11" s="27"/>
      <c r="H11" s="27"/>
    </row>
    <row r="12" spans="1:8" ht="12.75" customHeight="1" x14ac:dyDescent="0.2">
      <c r="A12" s="28" t="s">
        <v>12</v>
      </c>
      <c r="B12" s="29" t="s">
        <v>13</v>
      </c>
      <c r="C12" s="30" t="s">
        <v>14</v>
      </c>
      <c r="D12" s="31">
        <f>$E$8</f>
        <v>0</v>
      </c>
      <c r="E12" s="30" t="s">
        <v>14</v>
      </c>
      <c r="F12" s="26"/>
      <c r="G12" s="27"/>
      <c r="H12" s="27"/>
    </row>
    <row r="13" spans="1:8" ht="12.75" customHeight="1" x14ac:dyDescent="0.2">
      <c r="A13" s="28" t="s">
        <v>15</v>
      </c>
      <c r="B13" s="29" t="s">
        <v>16</v>
      </c>
      <c r="C13" s="32">
        <v>2.7813793103448283</v>
      </c>
      <c r="D13" s="31">
        <f t="shared" ref="D13:D26" si="0">$E$8</f>
        <v>0</v>
      </c>
      <c r="E13" s="33">
        <f t="shared" ref="E13:E26" si="1">C13*D13</f>
        <v>0</v>
      </c>
      <c r="F13" s="26"/>
      <c r="G13" s="27"/>
      <c r="H13" s="27"/>
    </row>
    <row r="14" spans="1:8" ht="12.75" customHeight="1" x14ac:dyDescent="0.2">
      <c r="A14" s="28" t="s">
        <v>17</v>
      </c>
      <c r="B14" s="29" t="s">
        <v>18</v>
      </c>
      <c r="C14" s="32">
        <v>3.6975862068965522</v>
      </c>
      <c r="D14" s="31">
        <f t="shared" si="0"/>
        <v>0</v>
      </c>
      <c r="E14" s="33">
        <f t="shared" si="1"/>
        <v>0</v>
      </c>
      <c r="F14" s="26"/>
      <c r="G14" s="27"/>
      <c r="H14" s="27"/>
    </row>
    <row r="15" spans="1:8" ht="12.75" customHeight="1" x14ac:dyDescent="0.2">
      <c r="A15" s="28" t="s">
        <v>19</v>
      </c>
      <c r="B15" s="29" t="s">
        <v>20</v>
      </c>
      <c r="C15" s="32">
        <v>3.9983579638752058</v>
      </c>
      <c r="D15" s="31">
        <f t="shared" si="0"/>
        <v>0</v>
      </c>
      <c r="E15" s="33">
        <f t="shared" si="1"/>
        <v>0</v>
      </c>
      <c r="F15" s="26"/>
      <c r="G15" s="27"/>
      <c r="H15" s="27"/>
    </row>
    <row r="16" spans="1:8" ht="12.75" customHeight="1" x14ac:dyDescent="0.2">
      <c r="A16" s="28" t="s">
        <v>21</v>
      </c>
      <c r="B16" s="29" t="s">
        <v>22</v>
      </c>
      <c r="C16" s="32">
        <v>5.2474001094690745</v>
      </c>
      <c r="D16" s="31">
        <f t="shared" si="0"/>
        <v>0</v>
      </c>
      <c r="E16" s="33">
        <f t="shared" si="1"/>
        <v>0</v>
      </c>
      <c r="F16" s="26"/>
      <c r="G16" s="27"/>
      <c r="H16" s="27"/>
    </row>
    <row r="17" spans="1:8" ht="12.75" customHeight="1" x14ac:dyDescent="0.2">
      <c r="A17" s="28" t="s">
        <v>23</v>
      </c>
      <c r="B17" s="29" t="s">
        <v>24</v>
      </c>
      <c r="C17" s="32">
        <v>6.2876299945265481</v>
      </c>
      <c r="D17" s="31">
        <f t="shared" si="0"/>
        <v>0</v>
      </c>
      <c r="E17" s="33">
        <f t="shared" si="1"/>
        <v>0</v>
      </c>
      <c r="F17" s="26"/>
      <c r="G17" s="27"/>
      <c r="H17" s="27"/>
    </row>
    <row r="18" spans="1:8" ht="12.75" customHeight="1" x14ac:dyDescent="0.2">
      <c r="A18" s="28" t="s">
        <v>25</v>
      </c>
      <c r="B18" s="29" t="s">
        <v>26</v>
      </c>
      <c r="C18" s="32">
        <v>7.9597701149425282</v>
      </c>
      <c r="D18" s="31">
        <f t="shared" si="0"/>
        <v>0</v>
      </c>
      <c r="E18" s="33">
        <f t="shared" si="1"/>
        <v>0</v>
      </c>
      <c r="F18" s="26"/>
      <c r="G18" s="27"/>
      <c r="H18" s="27"/>
    </row>
    <row r="19" spans="1:8" ht="12.75" customHeight="1" x14ac:dyDescent="0.2">
      <c r="A19" s="28" t="s">
        <v>27</v>
      </c>
      <c r="B19" s="29" t="s">
        <v>28</v>
      </c>
      <c r="C19" s="32">
        <v>12.217022441160372</v>
      </c>
      <c r="D19" s="31">
        <f t="shared" si="0"/>
        <v>0</v>
      </c>
      <c r="E19" s="33">
        <f t="shared" si="1"/>
        <v>0</v>
      </c>
      <c r="F19" s="26"/>
      <c r="G19" s="27"/>
      <c r="H19" s="27"/>
    </row>
    <row r="20" spans="1:8" ht="12.75" customHeight="1" x14ac:dyDescent="0.2">
      <c r="A20" s="28" t="s">
        <v>29</v>
      </c>
      <c r="B20" s="29" t="s">
        <v>30</v>
      </c>
      <c r="C20" s="32">
        <v>15.966338259441708</v>
      </c>
      <c r="D20" s="31">
        <f t="shared" si="0"/>
        <v>0</v>
      </c>
      <c r="E20" s="33">
        <f t="shared" si="1"/>
        <v>0</v>
      </c>
      <c r="F20" s="26"/>
      <c r="G20" s="27"/>
      <c r="H20" s="27"/>
    </row>
    <row r="21" spans="1:8" ht="12.75" customHeight="1" x14ac:dyDescent="0.2">
      <c r="A21" s="28" t="s">
        <v>31</v>
      </c>
      <c r="B21" s="29" t="s">
        <v>32</v>
      </c>
      <c r="C21" s="32">
        <v>22.748768472906402</v>
      </c>
      <c r="D21" s="31">
        <f t="shared" si="0"/>
        <v>0</v>
      </c>
      <c r="E21" s="33">
        <f t="shared" si="1"/>
        <v>0</v>
      </c>
      <c r="F21" s="26"/>
      <c r="G21" s="27"/>
      <c r="H21" s="27"/>
    </row>
    <row r="22" spans="1:8" ht="12.75" customHeight="1" x14ac:dyDescent="0.2">
      <c r="A22" s="28" t="s">
        <v>33</v>
      </c>
      <c r="B22" s="29" t="s">
        <v>34</v>
      </c>
      <c r="C22" s="32">
        <v>30.816365626710454</v>
      </c>
      <c r="D22" s="31">
        <f t="shared" si="0"/>
        <v>0</v>
      </c>
      <c r="E22" s="33">
        <f t="shared" si="1"/>
        <v>0</v>
      </c>
      <c r="F22" s="26"/>
      <c r="G22" s="27"/>
      <c r="H22" s="27"/>
    </row>
    <row r="23" spans="1:8" ht="12.75" customHeight="1" x14ac:dyDescent="0.2">
      <c r="A23" s="28" t="s">
        <v>35</v>
      </c>
      <c r="B23" s="29" t="s">
        <v>36</v>
      </c>
      <c r="C23" s="32">
        <v>40</v>
      </c>
      <c r="D23" s="31">
        <f t="shared" si="0"/>
        <v>0</v>
      </c>
      <c r="E23" s="33">
        <f t="shared" si="1"/>
        <v>0</v>
      </c>
      <c r="F23" s="26"/>
      <c r="G23" s="27"/>
      <c r="H23" s="27"/>
    </row>
    <row r="24" spans="1:8" ht="12.75" customHeight="1" x14ac:dyDescent="0.2">
      <c r="A24" s="28" t="s">
        <v>37</v>
      </c>
      <c r="B24" s="29" t="s">
        <v>38</v>
      </c>
      <c r="C24" s="32">
        <v>60.200328407224958</v>
      </c>
      <c r="D24" s="31">
        <f t="shared" si="0"/>
        <v>0</v>
      </c>
      <c r="E24" s="33">
        <f t="shared" si="1"/>
        <v>0</v>
      </c>
      <c r="F24" s="26"/>
      <c r="G24" s="27"/>
      <c r="H24" s="27"/>
    </row>
    <row r="25" spans="1:8" ht="12.75" customHeight="1" x14ac:dyDescent="0.2">
      <c r="A25" s="28" t="s">
        <v>39</v>
      </c>
      <c r="B25" s="29" t="s">
        <v>40</v>
      </c>
      <c r="C25" s="32">
        <v>85.350301039956221</v>
      </c>
      <c r="D25" s="31">
        <f t="shared" si="0"/>
        <v>0</v>
      </c>
      <c r="E25" s="33">
        <f t="shared" si="1"/>
        <v>0</v>
      </c>
      <c r="F25" s="26"/>
      <c r="G25" s="27"/>
      <c r="H25" s="27"/>
    </row>
    <row r="26" spans="1:8" ht="12.75" customHeight="1" x14ac:dyDescent="0.2">
      <c r="A26" s="28" t="s">
        <v>41</v>
      </c>
      <c r="B26" s="29" t="s">
        <v>42</v>
      </c>
      <c r="C26" s="32">
        <v>112.8385331143952</v>
      </c>
      <c r="D26" s="31">
        <f t="shared" si="0"/>
        <v>0</v>
      </c>
      <c r="E26" s="33">
        <f t="shared" si="1"/>
        <v>0</v>
      </c>
      <c r="F26" s="26"/>
      <c r="G26" s="27"/>
      <c r="H26" s="27"/>
    </row>
    <row r="27" spans="1:8" ht="12.75" customHeight="1" x14ac:dyDescent="0.2">
      <c r="A27" s="29"/>
      <c r="B27" s="29"/>
      <c r="C27" s="29"/>
      <c r="D27" s="29"/>
      <c r="E27" s="29"/>
      <c r="F27" s="26"/>
      <c r="G27" s="27"/>
      <c r="H27" s="27"/>
    </row>
    <row r="28" spans="1:8" ht="12.75" customHeight="1" x14ac:dyDescent="0.2">
      <c r="A28" s="23" t="s">
        <v>43</v>
      </c>
      <c r="B28" s="24"/>
      <c r="C28" s="24"/>
      <c r="D28" s="25"/>
      <c r="E28" s="25"/>
      <c r="F28" s="26"/>
      <c r="G28" s="27"/>
      <c r="H28" s="27"/>
    </row>
    <row r="29" spans="1:8" ht="12.75" customHeight="1" x14ac:dyDescent="0.2">
      <c r="A29" s="28" t="s">
        <v>44</v>
      </c>
      <c r="B29" s="29" t="s">
        <v>45</v>
      </c>
      <c r="C29" s="30" t="s">
        <v>14</v>
      </c>
      <c r="D29" s="31">
        <f t="shared" ref="D29:D41" si="2">$E$8</f>
        <v>0</v>
      </c>
      <c r="E29" s="30" t="s">
        <v>14</v>
      </c>
      <c r="F29" s="26"/>
      <c r="G29" s="27"/>
      <c r="H29" s="27"/>
    </row>
    <row r="30" spans="1:8" ht="12.75" customHeight="1" x14ac:dyDescent="0.2">
      <c r="A30" s="28" t="s">
        <v>46</v>
      </c>
      <c r="B30" s="29" t="s">
        <v>47</v>
      </c>
      <c r="C30" s="32">
        <v>3.5668965517241382</v>
      </c>
      <c r="D30" s="31">
        <f t="shared" si="2"/>
        <v>0</v>
      </c>
      <c r="E30" s="33">
        <f t="shared" ref="E30:E41" si="3">C30*D30</f>
        <v>0</v>
      </c>
      <c r="F30" s="26"/>
      <c r="G30" s="27"/>
      <c r="H30" s="27"/>
    </row>
    <row r="31" spans="1:8" ht="12.75" customHeight="1" x14ac:dyDescent="0.2">
      <c r="A31" s="28" t="s">
        <v>48</v>
      </c>
      <c r="B31" s="29" t="s">
        <v>49</v>
      </c>
      <c r="C31" s="32">
        <v>4.8431034482758628</v>
      </c>
      <c r="D31" s="31">
        <f t="shared" si="2"/>
        <v>0</v>
      </c>
      <c r="E31" s="33">
        <f t="shared" si="3"/>
        <v>0</v>
      </c>
      <c r="F31" s="26"/>
      <c r="G31" s="27"/>
      <c r="H31" s="27"/>
    </row>
    <row r="32" spans="1:8" ht="12.75" customHeight="1" x14ac:dyDescent="0.2">
      <c r="A32" s="28" t="s">
        <v>50</v>
      </c>
      <c r="B32" s="29" t="s">
        <v>51</v>
      </c>
      <c r="C32" s="32">
        <v>5.1647509578544071</v>
      </c>
      <c r="D32" s="31">
        <f t="shared" si="2"/>
        <v>0</v>
      </c>
      <c r="E32" s="33">
        <f t="shared" si="3"/>
        <v>0</v>
      </c>
      <c r="F32" s="26"/>
      <c r="G32" s="27"/>
      <c r="H32" s="27"/>
    </row>
    <row r="33" spans="1:8" ht="12.75" customHeight="1" x14ac:dyDescent="0.2">
      <c r="A33" s="28" t="s">
        <v>52</v>
      </c>
      <c r="B33" s="29" t="s">
        <v>53</v>
      </c>
      <c r="C33" s="32">
        <v>6.9348659003831425</v>
      </c>
      <c r="D33" s="31">
        <f t="shared" si="2"/>
        <v>0</v>
      </c>
      <c r="E33" s="33">
        <f t="shared" si="3"/>
        <v>0</v>
      </c>
      <c r="F33" s="26"/>
      <c r="G33" s="27"/>
      <c r="H33" s="27"/>
    </row>
    <row r="34" spans="1:8" ht="12.75" customHeight="1" x14ac:dyDescent="0.2">
      <c r="A34" s="28" t="s">
        <v>54</v>
      </c>
      <c r="B34" s="29" t="s">
        <v>55</v>
      </c>
      <c r="C34" s="32">
        <v>8.3913519430760815</v>
      </c>
      <c r="D34" s="31">
        <f t="shared" si="2"/>
        <v>0</v>
      </c>
      <c r="E34" s="33">
        <f t="shared" si="3"/>
        <v>0</v>
      </c>
      <c r="F34" s="26"/>
      <c r="G34" s="27"/>
      <c r="H34" s="27"/>
    </row>
    <row r="35" spans="1:8" ht="12.75" customHeight="1" x14ac:dyDescent="0.2">
      <c r="A35" s="28" t="s">
        <v>56</v>
      </c>
      <c r="B35" s="29" t="s">
        <v>57</v>
      </c>
      <c r="C35" s="32">
        <v>10.939244663382595</v>
      </c>
      <c r="D35" s="31">
        <f t="shared" si="2"/>
        <v>0</v>
      </c>
      <c r="E35" s="33">
        <f t="shared" si="3"/>
        <v>0</v>
      </c>
      <c r="F35" s="26"/>
      <c r="G35" s="27"/>
      <c r="H35" s="27"/>
    </row>
    <row r="36" spans="1:8" ht="12.75" customHeight="1" x14ac:dyDescent="0.2">
      <c r="A36" s="28" t="s">
        <v>58</v>
      </c>
      <c r="B36" s="29" t="s">
        <v>59</v>
      </c>
      <c r="C36" s="32">
        <v>16.155993431855503</v>
      </c>
      <c r="D36" s="31">
        <f t="shared" si="2"/>
        <v>0</v>
      </c>
      <c r="E36" s="33">
        <f t="shared" si="3"/>
        <v>0</v>
      </c>
      <c r="F36" s="26"/>
      <c r="G36" s="27"/>
      <c r="H36" s="27"/>
    </row>
    <row r="37" spans="1:8" ht="12.75" customHeight="1" x14ac:dyDescent="0.2">
      <c r="A37" s="28" t="s">
        <v>60</v>
      </c>
      <c r="B37" s="29" t="s">
        <v>61</v>
      </c>
      <c r="C37" s="32">
        <v>21.611384783798577</v>
      </c>
      <c r="D37" s="31">
        <f t="shared" si="2"/>
        <v>0</v>
      </c>
      <c r="E37" s="33">
        <f t="shared" si="3"/>
        <v>0</v>
      </c>
      <c r="F37" s="26"/>
      <c r="G37" s="27"/>
      <c r="H37" s="27"/>
    </row>
    <row r="38" spans="1:8" ht="12.75" customHeight="1" x14ac:dyDescent="0.2">
      <c r="A38" s="28" t="s">
        <v>62</v>
      </c>
      <c r="B38" s="29" t="s">
        <v>63</v>
      </c>
      <c r="C38" s="32">
        <v>31.595785440613039</v>
      </c>
      <c r="D38" s="31">
        <f t="shared" si="2"/>
        <v>0</v>
      </c>
      <c r="E38" s="33">
        <f t="shared" si="3"/>
        <v>0</v>
      </c>
      <c r="F38" s="26"/>
      <c r="G38" s="27"/>
      <c r="H38" s="27"/>
    </row>
    <row r="39" spans="1:8" ht="12.75" customHeight="1" x14ac:dyDescent="0.2">
      <c r="A39" s="28" t="s">
        <v>64</v>
      </c>
      <c r="B39" s="29" t="s">
        <v>65</v>
      </c>
      <c r="C39" s="32">
        <v>43.812534209085946</v>
      </c>
      <c r="D39" s="31">
        <f t="shared" si="2"/>
        <v>0</v>
      </c>
      <c r="E39" s="33">
        <f t="shared" si="3"/>
        <v>0</v>
      </c>
      <c r="F39" s="26"/>
      <c r="G39" s="27"/>
      <c r="H39" s="27"/>
    </row>
    <row r="40" spans="1:8" ht="12.75" customHeight="1" x14ac:dyDescent="0.2">
      <c r="A40" s="28" t="s">
        <v>66</v>
      </c>
      <c r="B40" s="29" t="s">
        <v>67</v>
      </c>
      <c r="C40" s="32">
        <v>60.242474001094692</v>
      </c>
      <c r="D40" s="31">
        <f t="shared" si="2"/>
        <v>0</v>
      </c>
      <c r="E40" s="33">
        <f t="shared" si="3"/>
        <v>0</v>
      </c>
      <c r="F40" s="26"/>
      <c r="G40" s="27"/>
      <c r="H40" s="27"/>
    </row>
    <row r="41" spans="1:8" ht="12.75" customHeight="1" x14ac:dyDescent="0.2">
      <c r="A41" s="28" t="s">
        <v>68</v>
      </c>
      <c r="B41" s="29" t="s">
        <v>69</v>
      </c>
      <c r="C41" s="32">
        <v>91.480021893814992</v>
      </c>
      <c r="D41" s="31">
        <f t="shared" si="2"/>
        <v>0</v>
      </c>
      <c r="E41" s="33">
        <f t="shared" si="3"/>
        <v>0</v>
      </c>
      <c r="F41" s="26"/>
      <c r="G41" s="27"/>
      <c r="H41" s="27"/>
    </row>
  </sheetData>
  <mergeCells count="35">
    <mergeCell ref="F37:H37"/>
    <mergeCell ref="F38:H38"/>
    <mergeCell ref="F39:H39"/>
    <mergeCell ref="F40:H40"/>
    <mergeCell ref="F41:H41"/>
    <mergeCell ref="F31:H31"/>
    <mergeCell ref="F32:H32"/>
    <mergeCell ref="F33:H33"/>
    <mergeCell ref="F34:H34"/>
    <mergeCell ref="F35:H35"/>
    <mergeCell ref="F36:H36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F13:H13"/>
    <mergeCell ref="F14:H14"/>
    <mergeCell ref="F15:H15"/>
    <mergeCell ref="F16:H16"/>
    <mergeCell ref="F17:H17"/>
    <mergeCell ref="F18:H18"/>
    <mergeCell ref="C1:E1"/>
    <mergeCell ref="D2:E2"/>
    <mergeCell ref="A8:C8"/>
    <mergeCell ref="A9:E9"/>
    <mergeCell ref="F11:H11"/>
    <mergeCell ref="F12:H12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2025-03-04T20:25:25Z</dcterms:created>
  <dcterms:modified xsi:type="dcterms:W3CDTF">2025-03-04T20:25:30Z</dcterms:modified>
</cp:coreProperties>
</file>