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4.28.25 Update\"/>
    </mc:Choice>
  </mc:AlternateContent>
  <xr:revisionPtr revIDLastSave="0" documentId="8_{545AB065-AD2A-4B61-B29B-C56BD0526ADD}" xr6:coauthVersionLast="47" xr6:coauthVersionMax="47" xr10:uidLastSave="{00000000-0000-0000-0000-000000000000}"/>
  <bookViews>
    <workbookView xWindow="-120" yWindow="-120" windowWidth="29040" windowHeight="15720" xr2:uid="{7119219D-3B2C-4867-A341-EAEBE70B391A}"/>
  </bookViews>
  <sheets>
    <sheet name="B117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D127" i="2"/>
  <c r="E127" i="2"/>
  <c r="D126" i="2"/>
  <c r="E126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08" i="2"/>
  <c r="E108" i="2"/>
  <c r="D107" i="2"/>
  <c r="E107" i="2"/>
  <c r="D106" i="2"/>
  <c r="E106" i="2"/>
  <c r="D105" i="2"/>
  <c r="E105" i="2"/>
  <c r="D104" i="2"/>
  <c r="E104" i="2"/>
  <c r="D103" i="2"/>
  <c r="E103" i="2"/>
  <c r="D102" i="2"/>
  <c r="E102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7" i="2"/>
  <c r="E77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6" i="2"/>
  <c r="E66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5" i="2"/>
  <c r="E55" i="2"/>
  <c r="D54" i="2"/>
  <c r="E54" i="2"/>
  <c r="D53" i="2"/>
  <c r="E53" i="2"/>
  <c r="D52" i="2"/>
  <c r="E52" i="2"/>
  <c r="D51" i="2"/>
  <c r="E51" i="2"/>
  <c r="D50" i="2"/>
  <c r="E50" i="2"/>
  <c r="D49" i="2"/>
  <c r="E49" i="2"/>
  <c r="D48" i="2"/>
  <c r="E48" i="2"/>
  <c r="D45" i="2"/>
  <c r="E45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E25" i="2"/>
  <c r="D24" i="2"/>
  <c r="E24" i="2"/>
  <c r="D23" i="2"/>
  <c r="E23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<sst xmlns="http://schemas.openxmlformats.org/spreadsheetml/2006/main" count="219" uniqueCount="219">
  <si>
    <t>GLOBALLY SOURCED
WELDED STEEL PIPE</t>
  </si>
  <si>
    <t>FOR CUSTOMERS SERVED FROM HOUSTON, TX</t>
  </si>
  <si>
    <t>IW117-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</si>
  <si>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</si>
  <si>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</si>
  <si>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</si>
  <si>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</si>
  <si>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</si>
  <si>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</si>
  <si>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</si>
  <si>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</si>
  <si>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</si>
  <si>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</si>
  <si>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</si>
  <si>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</si>
  <si>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</si>
  <si>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</si>
  <si>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</si>
  <si>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</si>
  <si>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</si>
  <si>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</si>
  <si>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</si>
  <si>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</si>
  <si>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</si>
  <si>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</si>
  <si>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</si>
  <si>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</si>
  <si>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</si>
  <si>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</si>
  <si>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</si>
  <si>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</si>
  <si>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</si>
  <si>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</si>
  <si>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</si>
  <si>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</si>
  <si>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</si>
  <si>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</si>
  <si>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</si>
  <si>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</si>
  <si>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</si>
  <si>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</si>
  <si>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</si>
  <si>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</si>
  <si>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</si>
  <si>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</si>
  <si>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</si>
  <si>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</si>
  <si>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</si>
  <si>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</si>
  <si>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</si>
  <si>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</si>
  <si>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</si>
  <si>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</si>
  <si>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</si>
  <si>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</si>
  <si>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</si>
  <si>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</si>
  <si>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</si>
  <si>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</si>
  <si>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</si>
  <si>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</si>
  <si>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</si>
  <si>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</si>
  <si>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</si>
  <si>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</si>
  <si>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</si>
  <si>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</si>
  <si>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</si>
  <si>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</si>
  <si>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</si>
  <si>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</si>
  <si>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</si>
  <si>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</si>
  <si>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</si>
  <si>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</si>
  <si>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</si>
  <si>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</si>
  <si>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</si>
  <si>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</si>
  <si>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</si>
  <si>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</si>
  <si>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</si>
  <si>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</si>
  <si>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</si>
  <si>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</si>
  <si>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</si>
  <si>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</si>
  <si>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</si>
  <si>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</si>
  <si>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</si>
  <si>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</si>
  <si>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</si>
  <si>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</si>
  <si>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</si>
  <si>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</si>
  <si>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</si>
  <si>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</si>
  <si>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</si>
  <si>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</si>
  <si>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</si>
  <si>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</si>
  <si>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</si>
  <si>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</si>
  <si>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</si>
  <si>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</si>
  <si>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</si>
  <si>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</si>
  <si>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</si>
  <si>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</si>
  <si>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</si>
  <si>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</si>
  <si>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</si>
  <si>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</si>
  <si>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</si>
  <si>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</si>
  <si>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</si>
  <si>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</si>
  <si>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</si>
  <si>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</si>
  <si>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</si>
  <si>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</si>
  <si>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</si>
  <si>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</si>
  <si>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</si>
  <si>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</si>
  <si>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</si>
  <si>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</si>
  <si>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</si>
  <si>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</si>
  <si>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</si>
  <si>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</si>
  <si>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</si>
  <si>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</si>
  <si>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</si>
  <si>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</si>
  <si>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</si>
  <si>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</si>
  <si>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</si>
  <si>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</si>
  <si>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</si>
  <si>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</si>
  <si>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</si>
  <si>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</si>
  <si>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</si>
  <si>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</si>
  <si>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</si>
  <si>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</si>
  <si>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</si>
  <si>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</si>
  <si>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</si>
  <si>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</si>
  <si>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</si>
  <si>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</si>
  <si>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</si>
  <si>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</si>
  <si>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</si>
  <si>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</si>
  <si>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</si>
  <si>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</si>
  <si>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</si>
  <si>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</si>
  <si>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</si>
  <si>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</si>
  <si>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</si>
  <si>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</si>
  <si>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</si>
  <si>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</si>
  <si>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</si>
  <si>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</si>
  <si>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</si>
  <si>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</si>
  <si>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</si>
  <si>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</si>
  <si>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</si>
  <si>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</si>
  <si>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</si>
  <si>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</si>
  <si>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</si>
  <si>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</si>
  <si>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</si>
  <si>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</si>
  <si>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</si>
  <si>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</si>
  <si>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</si>
  <si>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</si>
  <si>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</si>
  <si>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</si>
  <si>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</si>
  <si>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</si>
  <si>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</si>
  <si>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</si>
  <si>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</si>
  <si>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</si>
  <si>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</si>
  <si>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</si>
  <si>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</si>
  <si>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</si>
  <si>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</si>
  <si>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</si>
  <si>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</si>
  <si>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</si>
  <si>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</si>
  <si>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</si>
  <si>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</si>
  <si>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</si>
  <si>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</si>
  <si>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</si>
  <si>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</si>
  <si>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</si>
  <si>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</si>
  <si>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</si>
  <si>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</si>
  <si>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</si>
  <si>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</si>
  <si>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</si>
  <si>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</si>
  <si>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IW117-050525</t>
  </si>
  <si>
    <t>Effective: May 5, 2025</t>
  </si>
  <si>
    <t>Supersedes: IW117-032425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</si>
</sst>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C2BB9-82AF-4A57-B447-E82911FCF2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DC63-9DFD-4A82-9C19-90159EA20662}">
  <sheetPr codeName="Sheet41">
    <tabColor rgb="FF002060"/>
    <pageSetUpPr fitToPage="1"/>
  </sheetPr>
  <dimension ref="A1:H128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217</v>
      </c>
    </row>
    <row r="6" spans="1:8" ht="15" customHeight="1" x14ac:dyDescent="0.2">
      <c r="A6" s="1"/>
      <c r="B6" s="1"/>
      <c r="C6" s="1"/>
      <c r="D6" s="8"/>
      <c r="E6" s="9" t="s">
        <v>218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524.15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781.63</v>
      </c>
      <c r="D13" s="32">
        <f t="shared" ref="D13:D20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997.28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374.01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497.22</v>
      </c>
      <c r="D16" s="32">
        <f t="shared" si="0"/>
        <v>0</v>
      </c>
      <c r="E16" s="33">
        <f t="shared" ref="E16:E20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719.05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971.52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1164.1099999999999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1566.4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30</v>
      </c>
      <c r="B22" s="24"/>
      <c r="C22" s="25"/>
      <c r="D22" s="35"/>
      <c r="E22" s="35"/>
      <c r="F22" s="28"/>
    </row>
    <row r="23" spans="1:8" ht="12.75" customHeight="1" x14ac:dyDescent="0.2">
      <c r="A23" s="29" t="s">
        <v>31</v>
      </c>
      <c r="B23" s="36" t="s">
        <v>32</v>
      </c>
      <c r="C23" s="31">
        <v>628.23</v>
      </c>
      <c r="D23" s="32">
        <f t="shared" ref="D23:D34" si="3">$E$8</f>
        <v>0</v>
      </c>
      <c r="E23" s="33">
        <f>C23*D23</f>
        <v>0</v>
      </c>
      <c r="F23" s="28"/>
    </row>
    <row r="24" spans="1:8" ht="12.75" customHeight="1" x14ac:dyDescent="0.2">
      <c r="A24" s="29" t="s">
        <v>33</v>
      </c>
      <c r="B24" s="36" t="s">
        <v>34</v>
      </c>
      <c r="C24" s="31">
        <v>900.79</v>
      </c>
      <c r="D24" s="32">
        <f t="shared" si="3"/>
        <v>0</v>
      </c>
      <c r="E24" s="33">
        <f>C24*D24</f>
        <v>0</v>
      </c>
      <c r="F24" s="28"/>
    </row>
    <row r="25" spans="1:8" ht="12.75" customHeight="1" x14ac:dyDescent="0.2">
      <c r="A25" s="29" t="s">
        <v>35</v>
      </c>
      <c r="B25" s="36" t="s">
        <v>36</v>
      </c>
      <c r="C25" s="31">
        <v>1096.26</v>
      </c>
      <c r="D25" s="32">
        <f t="shared" si="3"/>
        <v>0</v>
      </c>
      <c r="E25" s="33">
        <f t="shared" ref="E25:E34" si="4">C25*D25</f>
        <v>0</v>
      </c>
      <c r="F25" s="28"/>
    </row>
    <row r="26" spans="1:8" ht="12.75" customHeight="1" x14ac:dyDescent="0.2">
      <c r="A26" s="29" t="s">
        <v>37</v>
      </c>
      <c r="B26" s="36" t="s">
        <v>38</v>
      </c>
      <c r="C26" s="31">
        <v>397.13</v>
      </c>
      <c r="D26" s="32">
        <f t="shared" si="3"/>
        <v>0</v>
      </c>
      <c r="E26" s="33">
        <f t="shared" si="4"/>
        <v>0</v>
      </c>
      <c r="F26" s="28"/>
    </row>
    <row r="27" spans="1:8" ht="12.75" customHeight="1" x14ac:dyDescent="0.2">
      <c r="A27" s="29" t="s">
        <v>39</v>
      </c>
      <c r="B27" s="36" t="s">
        <v>40</v>
      </c>
      <c r="C27" s="31">
        <v>526.42999999999995</v>
      </c>
      <c r="D27" s="32">
        <f t="shared" si="3"/>
        <v>0</v>
      </c>
      <c r="E27" s="33">
        <f t="shared" si="4"/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761.55</v>
      </c>
      <c r="D28" s="32">
        <f t="shared" si="3"/>
        <v>0</v>
      </c>
      <c r="E28" s="33">
        <f t="shared" si="4"/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1027.43</v>
      </c>
      <c r="D29" s="32">
        <f t="shared" si="3"/>
        <v>0</v>
      </c>
      <c r="E29" s="33">
        <f t="shared" si="4"/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1234.6600000000001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1658.2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2678.58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3516.49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5000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55</v>
      </c>
      <c r="B36" s="24"/>
      <c r="C36" s="25"/>
      <c r="D36" s="26"/>
      <c r="E36" s="27"/>
      <c r="F36" s="28"/>
    </row>
    <row r="37" spans="1:6" ht="12.75" customHeight="1" x14ac:dyDescent="0.2">
      <c r="A37" s="29" t="s">
        <v>56</v>
      </c>
      <c r="B37" s="30" t="s">
        <v>57</v>
      </c>
      <c r="C37" s="31">
        <v>398.06</v>
      </c>
      <c r="D37" s="32">
        <f t="shared" ref="D37:D45" si="5">$E$8</f>
        <v>0</v>
      </c>
      <c r="E37" s="33">
        <f t="shared" ref="E37:E45" si="6">C37*D37</f>
        <v>0</v>
      </c>
      <c r="F37" s="28"/>
    </row>
    <row r="38" spans="1:6" ht="12.75" customHeight="1" x14ac:dyDescent="0.2">
      <c r="A38" s="29" t="s">
        <v>58</v>
      </c>
      <c r="B38" s="30" t="s">
        <v>59</v>
      </c>
      <c r="C38" s="31">
        <v>529.16999999999996</v>
      </c>
      <c r="D38" s="32">
        <f t="shared" si="5"/>
        <v>0</v>
      </c>
      <c r="E38" s="33">
        <f t="shared" si="6"/>
        <v>0</v>
      </c>
      <c r="F38" s="28"/>
    </row>
    <row r="39" spans="1:6" ht="12.75" customHeight="1" x14ac:dyDescent="0.2">
      <c r="A39" s="29" t="s">
        <v>60</v>
      </c>
      <c r="B39" s="30" t="s">
        <v>61</v>
      </c>
      <c r="C39" s="31">
        <v>751.97</v>
      </c>
      <c r="D39" s="32">
        <f t="shared" si="5"/>
        <v>0</v>
      </c>
      <c r="E39" s="33">
        <f t="shared" si="6"/>
        <v>0</v>
      </c>
      <c r="F39" s="28"/>
    </row>
    <row r="40" spans="1:6" ht="12.75" customHeight="1" x14ac:dyDescent="0.2">
      <c r="A40" s="29" t="s">
        <v>62</v>
      </c>
      <c r="B40" s="30" t="s">
        <v>63</v>
      </c>
      <c r="C40" s="31">
        <v>1016.04</v>
      </c>
      <c r="D40" s="32">
        <f t="shared" si="5"/>
        <v>0</v>
      </c>
      <c r="E40" s="33">
        <f t="shared" si="6"/>
        <v>0</v>
      </c>
      <c r="F40" s="28"/>
    </row>
    <row r="41" spans="1:6" ht="12.75" customHeight="1" x14ac:dyDescent="0.2">
      <c r="A41" s="29" t="s">
        <v>64</v>
      </c>
      <c r="B41" s="30" t="s">
        <v>65</v>
      </c>
      <c r="C41" s="31">
        <v>1217.47</v>
      </c>
      <c r="D41" s="32">
        <f t="shared" si="5"/>
        <v>0</v>
      </c>
      <c r="E41" s="33">
        <f t="shared" si="6"/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1638.26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2596.15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3392.92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4834.2299999999996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74</v>
      </c>
      <c r="B47" s="24"/>
      <c r="C47" s="25"/>
      <c r="D47" s="26"/>
      <c r="E47" s="27"/>
      <c r="F47" s="28"/>
    </row>
    <row r="48" spans="1:6" ht="12.75" customHeight="1" x14ac:dyDescent="0.2">
      <c r="A48" s="29" t="s">
        <v>75</v>
      </c>
      <c r="B48" s="36" t="s">
        <v>76</v>
      </c>
      <c r="C48" s="31">
        <v>970.75</v>
      </c>
      <c r="D48" s="32">
        <f t="shared" ref="D48:D55" si="7">$E$8</f>
        <v>0</v>
      </c>
      <c r="E48" s="33">
        <f t="shared" ref="E48:E55" si="8">C48*D48</f>
        <v>0</v>
      </c>
      <c r="F48" s="28"/>
    </row>
    <row r="49" spans="1:6" ht="12.75" customHeight="1" x14ac:dyDescent="0.2">
      <c r="A49" s="29" t="s">
        <v>77</v>
      </c>
      <c r="B49" s="36" t="s">
        <v>78</v>
      </c>
      <c r="C49" s="31">
        <v>1188.78</v>
      </c>
      <c r="D49" s="32">
        <f t="shared" si="7"/>
        <v>0</v>
      </c>
      <c r="E49" s="33">
        <f t="shared" si="8"/>
        <v>0</v>
      </c>
      <c r="F49" s="28"/>
    </row>
    <row r="50" spans="1:6" ht="12.75" customHeight="1" x14ac:dyDescent="0.2">
      <c r="A50" s="29" t="s">
        <v>79</v>
      </c>
      <c r="B50" s="36" t="s">
        <v>80</v>
      </c>
      <c r="C50" s="31">
        <v>500.3</v>
      </c>
      <c r="D50" s="32">
        <f t="shared" si="7"/>
        <v>0</v>
      </c>
      <c r="E50" s="33">
        <f t="shared" si="8"/>
        <v>0</v>
      </c>
      <c r="F50" s="28"/>
    </row>
    <row r="51" spans="1:6" ht="12.75" customHeight="1" x14ac:dyDescent="0.2">
      <c r="A51" s="29" t="s">
        <v>81</v>
      </c>
      <c r="B51" s="36" t="s">
        <v>82</v>
      </c>
      <c r="C51" s="31">
        <v>665.05</v>
      </c>
      <c r="D51" s="32">
        <f t="shared" si="7"/>
        <v>0</v>
      </c>
      <c r="E51" s="33">
        <f t="shared" si="8"/>
        <v>0</v>
      </c>
      <c r="F51" s="28"/>
    </row>
    <row r="52" spans="1:6" ht="12.75" customHeight="1" x14ac:dyDescent="0.2">
      <c r="A52" s="29" t="s">
        <v>83</v>
      </c>
      <c r="B52" s="36" t="s">
        <v>84</v>
      </c>
      <c r="C52" s="31">
        <v>971.13</v>
      </c>
      <c r="D52" s="32">
        <f t="shared" si="7"/>
        <v>0</v>
      </c>
      <c r="E52" s="33">
        <f t="shared" si="8"/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1312.2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1572.32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0" t="s">
        <v>90</v>
      </c>
      <c r="C55" s="31">
        <v>2115.67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91</v>
      </c>
      <c r="B57" s="38"/>
      <c r="C57" s="39"/>
      <c r="D57" s="26"/>
      <c r="E57" s="27"/>
      <c r="F57" s="28"/>
    </row>
    <row r="58" spans="1:6" ht="12.75" customHeight="1" x14ac:dyDescent="0.2">
      <c r="A58" s="29" t="s">
        <v>92</v>
      </c>
      <c r="B58" s="30" t="s">
        <v>93</v>
      </c>
      <c r="C58" s="31">
        <v>517.86</v>
      </c>
      <c r="D58" s="32">
        <f t="shared" ref="D58:D66" si="9">$E$8</f>
        <v>0</v>
      </c>
      <c r="E58" s="33">
        <f t="shared" ref="E58:E66" si="10">C58*D58</f>
        <v>0</v>
      </c>
      <c r="F58" s="28"/>
    </row>
    <row r="59" spans="1:6" ht="12.75" customHeight="1" x14ac:dyDescent="0.2">
      <c r="A59" s="29" t="s">
        <v>94</v>
      </c>
      <c r="B59" s="30" t="s">
        <v>95</v>
      </c>
      <c r="C59" s="31">
        <v>686.41</v>
      </c>
      <c r="D59" s="32">
        <f t="shared" si="9"/>
        <v>0</v>
      </c>
      <c r="E59" s="33">
        <f t="shared" si="10"/>
        <v>0</v>
      </c>
      <c r="F59" s="28"/>
    </row>
    <row r="60" spans="1:6" ht="12.75" customHeight="1" x14ac:dyDescent="0.2">
      <c r="A60" s="29" t="s">
        <v>96</v>
      </c>
      <c r="B60" s="30" t="s">
        <v>97</v>
      </c>
      <c r="C60" s="31">
        <v>999.81</v>
      </c>
      <c r="D60" s="32">
        <f t="shared" si="9"/>
        <v>0</v>
      </c>
      <c r="E60" s="33">
        <f t="shared" si="10"/>
        <v>0</v>
      </c>
      <c r="F60" s="28"/>
    </row>
    <row r="61" spans="1:6" ht="12.75" customHeight="1" x14ac:dyDescent="0.2">
      <c r="A61" s="29" t="s">
        <v>98</v>
      </c>
      <c r="B61" s="30" t="s">
        <v>99</v>
      </c>
      <c r="C61" s="31">
        <v>1348.83</v>
      </c>
      <c r="D61" s="32">
        <f t="shared" si="9"/>
        <v>0</v>
      </c>
      <c r="E61" s="33">
        <f t="shared" si="10"/>
        <v>0</v>
      </c>
      <c r="F61" s="28"/>
    </row>
    <row r="62" spans="1:6" ht="12.75" customHeight="1" x14ac:dyDescent="0.2">
      <c r="A62" s="29" t="s">
        <v>100</v>
      </c>
      <c r="B62" s="30" t="s">
        <v>101</v>
      </c>
      <c r="C62" s="31">
        <v>1620.96</v>
      </c>
      <c r="D62" s="32">
        <f t="shared" si="9"/>
        <v>0</v>
      </c>
      <c r="E62" s="33">
        <f t="shared" si="10"/>
        <v>0</v>
      </c>
      <c r="F62" s="28"/>
    </row>
    <row r="63" spans="1:6" ht="12.75" customHeight="1" x14ac:dyDescent="0.2">
      <c r="A63" s="29" t="s">
        <v>102</v>
      </c>
      <c r="B63" s="30" t="s">
        <v>103</v>
      </c>
      <c r="C63" s="31">
        <v>2177</v>
      </c>
      <c r="D63" s="32">
        <f t="shared" si="9"/>
        <v>0</v>
      </c>
      <c r="E63" s="33">
        <f t="shared" si="10"/>
        <v>0</v>
      </c>
      <c r="F63" s="28"/>
    </row>
    <row r="64" spans="1:6" ht="12.75" customHeight="1" x14ac:dyDescent="0.2">
      <c r="A64" s="29" t="s">
        <v>104</v>
      </c>
      <c r="B64" s="30" t="s">
        <v>105</v>
      </c>
      <c r="C64" s="31">
        <v>3522.62</v>
      </c>
      <c r="D64" s="32">
        <f t="shared" si="9"/>
        <v>0</v>
      </c>
      <c r="E64" s="33">
        <f t="shared" si="10"/>
        <v>0</v>
      </c>
      <c r="F64" s="28"/>
    </row>
    <row r="65" spans="1:6" ht="12.75" customHeight="1" x14ac:dyDescent="0.2">
      <c r="A65" s="29" t="s">
        <v>106</v>
      </c>
      <c r="B65" s="30" t="s">
        <v>107</v>
      </c>
      <c r="C65" s="31">
        <v>4624.5</v>
      </c>
      <c r="D65" s="32">
        <f t="shared" si="9"/>
        <v>0</v>
      </c>
      <c r="E65" s="33">
        <f t="shared" si="10"/>
        <v>0</v>
      </c>
      <c r="F65" s="28"/>
    </row>
    <row r="66" spans="1:6" ht="12.75" customHeight="1" x14ac:dyDescent="0.2">
      <c r="A66" s="29" t="s">
        <v>108</v>
      </c>
      <c r="B66" s="30" t="s">
        <v>109</v>
      </c>
      <c r="C66" s="31">
        <v>6575.5</v>
      </c>
      <c r="D66" s="32">
        <f t="shared" si="9"/>
        <v>0</v>
      </c>
      <c r="E66" s="33">
        <f t="shared" si="10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110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111</v>
      </c>
      <c r="B69" s="30" t="s">
        <v>112</v>
      </c>
      <c r="C69" s="31">
        <v>512.83000000000004</v>
      </c>
      <c r="D69" s="32">
        <f t="shared" ref="D69:D77" si="11">$E$8</f>
        <v>0</v>
      </c>
      <c r="E69" s="33">
        <f t="shared" ref="E69:E77" si="12">C69*D69</f>
        <v>0</v>
      </c>
      <c r="F69" s="28"/>
    </row>
    <row r="70" spans="1:6" ht="12.75" customHeight="1" x14ac:dyDescent="0.2">
      <c r="A70" s="29" t="s">
        <v>113</v>
      </c>
      <c r="B70" s="30" t="s">
        <v>114</v>
      </c>
      <c r="C70" s="31">
        <v>681.82</v>
      </c>
      <c r="D70" s="32">
        <f t="shared" si="11"/>
        <v>0</v>
      </c>
      <c r="E70" s="33">
        <f t="shared" si="12"/>
        <v>0</v>
      </c>
      <c r="F70" s="28"/>
    </row>
    <row r="71" spans="1:6" ht="12.75" customHeight="1" x14ac:dyDescent="0.2">
      <c r="A71" s="29" t="s">
        <v>115</v>
      </c>
      <c r="B71" s="30" t="s">
        <v>116</v>
      </c>
      <c r="C71" s="31">
        <v>995.54</v>
      </c>
      <c r="D71" s="32">
        <f t="shared" si="11"/>
        <v>0</v>
      </c>
      <c r="E71" s="33">
        <f t="shared" si="12"/>
        <v>0</v>
      </c>
      <c r="F71" s="28"/>
    </row>
    <row r="72" spans="1:6" ht="12.75" customHeight="1" x14ac:dyDescent="0.2">
      <c r="A72" s="29" t="s">
        <v>117</v>
      </c>
      <c r="B72" s="30" t="s">
        <v>118</v>
      </c>
      <c r="C72" s="31">
        <v>1345.24</v>
      </c>
      <c r="D72" s="32">
        <f t="shared" si="11"/>
        <v>0</v>
      </c>
      <c r="E72" s="33">
        <f t="shared" si="12"/>
        <v>0</v>
      </c>
      <c r="F72" s="28"/>
    </row>
    <row r="73" spans="1:6" ht="12.75" customHeight="1" x14ac:dyDescent="0.2">
      <c r="A73" s="29" t="s">
        <v>119</v>
      </c>
      <c r="B73" s="30" t="s">
        <v>120</v>
      </c>
      <c r="C73" s="31">
        <v>1611.9</v>
      </c>
      <c r="D73" s="32">
        <f t="shared" si="11"/>
        <v>0</v>
      </c>
      <c r="E73" s="33">
        <f t="shared" si="12"/>
        <v>0</v>
      </c>
      <c r="F73" s="28"/>
    </row>
    <row r="74" spans="1:6" ht="12.75" customHeight="1" x14ac:dyDescent="0.2">
      <c r="A74" s="29" t="s">
        <v>121</v>
      </c>
      <c r="B74" s="30" t="s">
        <v>122</v>
      </c>
      <c r="C74" s="31">
        <v>2168.9499999999998</v>
      </c>
      <c r="D74" s="32">
        <f t="shared" si="11"/>
        <v>0</v>
      </c>
      <c r="E74" s="33">
        <f t="shared" si="12"/>
        <v>0</v>
      </c>
      <c r="F74" s="28"/>
    </row>
    <row r="75" spans="1:6" ht="12.75" customHeight="1" x14ac:dyDescent="0.2">
      <c r="A75" s="29" t="s">
        <v>123</v>
      </c>
      <c r="B75" s="30" t="s">
        <v>124</v>
      </c>
      <c r="C75" s="31">
        <v>3437.1</v>
      </c>
      <c r="D75" s="32">
        <f t="shared" si="11"/>
        <v>0</v>
      </c>
      <c r="E75" s="33">
        <f t="shared" si="12"/>
        <v>0</v>
      </c>
      <c r="F75" s="28"/>
    </row>
    <row r="76" spans="1:6" ht="12.75" customHeight="1" x14ac:dyDescent="0.2">
      <c r="A76" s="29" t="s">
        <v>125</v>
      </c>
      <c r="B76" s="30" t="s">
        <v>126</v>
      </c>
      <c r="C76" s="31">
        <v>4491.96</v>
      </c>
      <c r="D76" s="32">
        <f t="shared" si="11"/>
        <v>0</v>
      </c>
      <c r="E76" s="33">
        <f t="shared" si="12"/>
        <v>0</v>
      </c>
      <c r="F76" s="28"/>
    </row>
    <row r="77" spans="1:6" ht="12.75" customHeight="1" x14ac:dyDescent="0.2">
      <c r="A77" s="29" t="s">
        <v>127</v>
      </c>
      <c r="B77" s="30" t="s">
        <v>128</v>
      </c>
      <c r="C77" s="31">
        <v>6400.1</v>
      </c>
      <c r="D77" s="32">
        <f t="shared" si="11"/>
        <v>0</v>
      </c>
      <c r="E77" s="33">
        <f t="shared" si="12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129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130</v>
      </c>
      <c r="B80" s="36" t="s">
        <v>131</v>
      </c>
      <c r="C80" s="31">
        <v>1270.8599999999999</v>
      </c>
      <c r="D80" s="32">
        <f t="shared" ref="D80:D86" si="13">$E$8</f>
        <v>0</v>
      </c>
      <c r="E80" s="33">
        <f>C80*D80</f>
        <v>0</v>
      </c>
      <c r="F80" s="28"/>
    </row>
    <row r="81" spans="1:6" ht="12.75" customHeight="1" x14ac:dyDescent="0.2">
      <c r="A81" s="29" t="s">
        <v>132</v>
      </c>
      <c r="B81" s="36" t="s">
        <v>133</v>
      </c>
      <c r="C81" s="31">
        <v>537.38</v>
      </c>
      <c r="D81" s="32">
        <f t="shared" si="13"/>
        <v>0</v>
      </c>
      <c r="E81" s="33">
        <f>C81*D81</f>
        <v>0</v>
      </c>
      <c r="F81" s="28"/>
    </row>
    <row r="82" spans="1:6" ht="12.75" customHeight="1" x14ac:dyDescent="0.2">
      <c r="A82" s="29" t="s">
        <v>134</v>
      </c>
      <c r="B82" s="36" t="s">
        <v>135</v>
      </c>
      <c r="C82" s="31">
        <v>729.66</v>
      </c>
      <c r="D82" s="32">
        <f t="shared" si="13"/>
        <v>0</v>
      </c>
      <c r="E82" s="33">
        <f t="shared" ref="E82:E86" si="14">C82*D82</f>
        <v>0</v>
      </c>
      <c r="F82" s="28"/>
    </row>
    <row r="83" spans="1:6" ht="12.75" customHeight="1" x14ac:dyDescent="0.2">
      <c r="A83" s="29" t="s">
        <v>136</v>
      </c>
      <c r="B83" s="36" t="s">
        <v>137</v>
      </c>
      <c r="C83" s="31">
        <v>959.2</v>
      </c>
      <c r="D83" s="32">
        <f t="shared" si="13"/>
        <v>0</v>
      </c>
      <c r="E83" s="33">
        <f t="shared" si="14"/>
        <v>0</v>
      </c>
      <c r="F83" s="28"/>
    </row>
    <row r="84" spans="1:6" ht="12.75" customHeight="1" x14ac:dyDescent="0.2">
      <c r="A84" s="29" t="s">
        <v>138</v>
      </c>
      <c r="B84" s="36" t="s">
        <v>139</v>
      </c>
      <c r="C84" s="31">
        <v>1326.05</v>
      </c>
      <c r="D84" s="32">
        <f t="shared" si="13"/>
        <v>0</v>
      </c>
      <c r="E84" s="33">
        <f t="shared" si="14"/>
        <v>0</v>
      </c>
      <c r="F84" s="28"/>
    </row>
    <row r="85" spans="1:6" ht="12.75" customHeight="1" x14ac:dyDescent="0.2">
      <c r="A85" s="29" t="s">
        <v>140</v>
      </c>
      <c r="B85" s="36" t="s">
        <v>141</v>
      </c>
      <c r="C85" s="31">
        <v>1604.55</v>
      </c>
      <c r="D85" s="32">
        <f t="shared" si="13"/>
        <v>0</v>
      </c>
      <c r="E85" s="33">
        <f t="shared" si="14"/>
        <v>0</v>
      </c>
      <c r="F85" s="28"/>
    </row>
    <row r="86" spans="1:6" ht="12.75" customHeight="1" x14ac:dyDescent="0.2">
      <c r="A86" s="29" t="s">
        <v>142</v>
      </c>
      <c r="B86" s="36" t="s">
        <v>143</v>
      </c>
      <c r="C86" s="31">
        <v>2373.13</v>
      </c>
      <c r="D86" s="32">
        <f t="shared" si="13"/>
        <v>0</v>
      </c>
      <c r="E86" s="33">
        <f t="shared" si="14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144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145</v>
      </c>
      <c r="B89" s="36" t="s">
        <v>146</v>
      </c>
      <c r="C89" s="31">
        <v>1507.91</v>
      </c>
      <c r="D89" s="32">
        <f t="shared" ref="D89:D99" si="15">$E$8</f>
        <v>0</v>
      </c>
      <c r="E89" s="33">
        <f t="shared" ref="E89:E99" si="16">C89*D89</f>
        <v>0</v>
      </c>
      <c r="F89" s="28"/>
    </row>
    <row r="90" spans="1:6" ht="12.75" customHeight="1" x14ac:dyDescent="0.2">
      <c r="A90" s="29" t="s">
        <v>147</v>
      </c>
      <c r="B90" s="36" t="s">
        <v>148</v>
      </c>
      <c r="C90" s="31">
        <v>2353.98</v>
      </c>
      <c r="D90" s="32">
        <f t="shared" si="15"/>
        <v>0</v>
      </c>
      <c r="E90" s="33">
        <f t="shared" si="16"/>
        <v>0</v>
      </c>
      <c r="F90" s="28"/>
    </row>
    <row r="91" spans="1:6" ht="12.75" customHeight="1" x14ac:dyDescent="0.2">
      <c r="A91" s="29" t="s">
        <v>149</v>
      </c>
      <c r="B91" s="36" t="s">
        <v>150</v>
      </c>
      <c r="C91" s="31">
        <v>3076.37</v>
      </c>
      <c r="D91" s="32">
        <f t="shared" si="15"/>
        <v>0</v>
      </c>
      <c r="E91" s="33">
        <f t="shared" si="16"/>
        <v>0</v>
      </c>
      <c r="F91" s="28"/>
    </row>
    <row r="92" spans="1:6" ht="12.75" customHeight="1" x14ac:dyDescent="0.2">
      <c r="A92" s="29" t="s">
        <v>151</v>
      </c>
      <c r="B92" s="36" t="s">
        <v>152</v>
      </c>
      <c r="C92" s="31">
        <v>4383.17</v>
      </c>
      <c r="D92" s="32">
        <f t="shared" si="15"/>
        <v>0</v>
      </c>
      <c r="E92" s="33">
        <f t="shared" si="16"/>
        <v>0</v>
      </c>
      <c r="F92" s="28"/>
    </row>
    <row r="93" spans="1:6" ht="12.75" customHeight="1" x14ac:dyDescent="0.2">
      <c r="A93" s="29" t="s">
        <v>153</v>
      </c>
      <c r="B93" s="36" t="s">
        <v>154</v>
      </c>
      <c r="C93" s="31">
        <v>5937.65</v>
      </c>
      <c r="D93" s="32">
        <f t="shared" si="15"/>
        <v>0</v>
      </c>
      <c r="E93" s="33">
        <f t="shared" si="16"/>
        <v>0</v>
      </c>
      <c r="F93" s="28"/>
    </row>
    <row r="94" spans="1:6" ht="12.75" customHeight="1" x14ac:dyDescent="0.2">
      <c r="A94" s="29" t="s">
        <v>155</v>
      </c>
      <c r="B94" s="36" t="s">
        <v>156</v>
      </c>
      <c r="C94" s="31">
        <v>7707.13</v>
      </c>
      <c r="D94" s="32">
        <f t="shared" si="15"/>
        <v>0</v>
      </c>
      <c r="E94" s="33">
        <f t="shared" si="16"/>
        <v>0</v>
      </c>
      <c r="F94" s="28"/>
    </row>
    <row r="95" spans="1:6" ht="12.75" customHeight="1" x14ac:dyDescent="0.2">
      <c r="A95" s="29" t="s">
        <v>157</v>
      </c>
      <c r="B95" s="36" t="s">
        <v>158</v>
      </c>
      <c r="C95" s="31">
        <v>11637.23</v>
      </c>
      <c r="D95" s="32">
        <f t="shared" si="15"/>
        <v>0</v>
      </c>
      <c r="E95" s="33">
        <f t="shared" si="16"/>
        <v>0</v>
      </c>
      <c r="F95" s="28"/>
    </row>
    <row r="96" spans="1:6" ht="12.75" customHeight="1" x14ac:dyDescent="0.2">
      <c r="A96" s="29" t="s">
        <v>159</v>
      </c>
      <c r="B96" s="36" t="s">
        <v>160</v>
      </c>
      <c r="C96" s="31">
        <v>17815.740000000002</v>
      </c>
      <c r="D96" s="32">
        <f t="shared" si="15"/>
        <v>0</v>
      </c>
      <c r="E96" s="33">
        <f t="shared" si="16"/>
        <v>0</v>
      </c>
      <c r="F96" s="28"/>
    </row>
    <row r="97" spans="1:6" ht="12.75" customHeight="1" x14ac:dyDescent="0.2">
      <c r="A97" s="29" t="s">
        <v>161</v>
      </c>
      <c r="B97" s="36" t="s">
        <v>162</v>
      </c>
      <c r="C97" s="31">
        <v>22104.12</v>
      </c>
      <c r="D97" s="32">
        <f t="shared" si="15"/>
        <v>0</v>
      </c>
      <c r="E97" s="33">
        <f t="shared" si="16"/>
        <v>0</v>
      </c>
      <c r="F97" s="28"/>
    </row>
    <row r="98" spans="1:6" ht="12.75" customHeight="1" x14ac:dyDescent="0.2">
      <c r="A98" s="29" t="s">
        <v>163</v>
      </c>
      <c r="B98" s="36" t="s">
        <v>164</v>
      </c>
      <c r="C98" s="31">
        <v>27426.58</v>
      </c>
      <c r="D98" s="32">
        <f t="shared" si="15"/>
        <v>0</v>
      </c>
      <c r="E98" s="33">
        <f t="shared" si="16"/>
        <v>0</v>
      </c>
      <c r="F98" s="28"/>
    </row>
    <row r="99" spans="1:6" ht="12.75" customHeight="1" x14ac:dyDescent="0.2">
      <c r="A99" s="29" t="s">
        <v>165</v>
      </c>
      <c r="B99" s="36" t="s">
        <v>166</v>
      </c>
      <c r="C99" s="31">
        <v>31453.759999999998</v>
      </c>
      <c r="D99" s="32">
        <f t="shared" si="15"/>
        <v>0</v>
      </c>
      <c r="E99" s="33">
        <f t="shared" si="16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167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168</v>
      </c>
      <c r="B102" s="36" t="s">
        <v>169</v>
      </c>
      <c r="C102" s="31">
        <v>2321.69</v>
      </c>
      <c r="D102" s="32">
        <f t="shared" ref="D102:D108" si="17">$E$8</f>
        <v>0</v>
      </c>
      <c r="E102" s="33">
        <f t="shared" ref="E102:E108" si="18">C102*D102</f>
        <v>0</v>
      </c>
      <c r="F102" s="28"/>
    </row>
    <row r="103" spans="1:6" ht="12.75" customHeight="1" x14ac:dyDescent="0.2">
      <c r="A103" s="29" t="s">
        <v>170</v>
      </c>
      <c r="B103" s="36" t="s">
        <v>171</v>
      </c>
      <c r="C103" s="31">
        <v>3431.28</v>
      </c>
      <c r="D103" s="32">
        <f t="shared" si="17"/>
        <v>0</v>
      </c>
      <c r="E103" s="33">
        <f t="shared" si="18"/>
        <v>0</v>
      </c>
      <c r="F103" s="28"/>
    </row>
    <row r="104" spans="1:6" ht="12.75" customHeight="1" x14ac:dyDescent="0.2">
      <c r="A104" s="29" t="s">
        <v>172</v>
      </c>
      <c r="B104" s="36" t="s">
        <v>173</v>
      </c>
      <c r="C104" s="31">
        <v>4589.91</v>
      </c>
      <c r="D104" s="32">
        <f t="shared" si="17"/>
        <v>0</v>
      </c>
      <c r="E104" s="33">
        <f t="shared" si="18"/>
        <v>0</v>
      </c>
      <c r="F104" s="28"/>
    </row>
    <row r="105" spans="1:6" ht="12.75" customHeight="1" x14ac:dyDescent="0.2">
      <c r="A105" s="29" t="s">
        <v>174</v>
      </c>
      <c r="B105" s="36" t="s">
        <v>175</v>
      </c>
      <c r="C105" s="31">
        <v>6710.43</v>
      </c>
      <c r="D105" s="32">
        <f t="shared" si="17"/>
        <v>0</v>
      </c>
      <c r="E105" s="33">
        <f t="shared" si="18"/>
        <v>0</v>
      </c>
      <c r="F105" s="28"/>
    </row>
    <row r="106" spans="1:6" ht="12.75" customHeight="1" x14ac:dyDescent="0.2">
      <c r="A106" s="29" t="s">
        <v>176</v>
      </c>
      <c r="B106" s="36" t="s">
        <v>177</v>
      </c>
      <c r="C106" s="31">
        <v>9600.5300000000007</v>
      </c>
      <c r="D106" s="32">
        <f t="shared" si="17"/>
        <v>0</v>
      </c>
      <c r="E106" s="33">
        <f t="shared" si="18"/>
        <v>0</v>
      </c>
      <c r="F106" s="28"/>
    </row>
    <row r="107" spans="1:6" ht="12.75" customHeight="1" x14ac:dyDescent="0.2">
      <c r="A107" s="29" t="s">
        <v>178</v>
      </c>
      <c r="B107" s="36" t="s">
        <v>179</v>
      </c>
      <c r="C107" s="31">
        <v>13200.71</v>
      </c>
      <c r="D107" s="32">
        <f t="shared" si="17"/>
        <v>0</v>
      </c>
      <c r="E107" s="33">
        <f t="shared" si="18"/>
        <v>0</v>
      </c>
      <c r="F107" s="28"/>
    </row>
    <row r="108" spans="1:6" ht="12.75" customHeight="1" x14ac:dyDescent="0.2">
      <c r="A108" s="29" t="s">
        <v>180</v>
      </c>
      <c r="B108" s="36" t="s">
        <v>181</v>
      </c>
      <c r="C108" s="31">
        <v>20045.68</v>
      </c>
      <c r="D108" s="32">
        <f t="shared" si="17"/>
        <v>0</v>
      </c>
      <c r="E108" s="33">
        <f t="shared" si="18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182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183</v>
      </c>
      <c r="B111" s="30" t="s">
        <v>184</v>
      </c>
      <c r="C111" s="31">
        <v>2115.67</v>
      </c>
      <c r="D111" s="32">
        <f t="shared" ref="D111:D118" si="19">$E$8</f>
        <v>0</v>
      </c>
      <c r="E111" s="33">
        <f t="shared" ref="E111:E118" si="20">C111*D111</f>
        <v>0</v>
      </c>
      <c r="F111" s="28"/>
    </row>
    <row r="112" spans="1:6" ht="12.75" customHeight="1" x14ac:dyDescent="0.2">
      <c r="A112" s="29" t="s">
        <v>185</v>
      </c>
      <c r="B112" s="30" t="s">
        <v>186</v>
      </c>
      <c r="C112" s="31">
        <v>3293.96</v>
      </c>
      <c r="D112" s="32">
        <f t="shared" si="19"/>
        <v>0</v>
      </c>
      <c r="E112" s="33">
        <f t="shared" si="20"/>
        <v>0</v>
      </c>
      <c r="F112" s="28"/>
    </row>
    <row r="113" spans="1:6" ht="12.75" customHeight="1" x14ac:dyDescent="0.2">
      <c r="A113" s="29" t="s">
        <v>187</v>
      </c>
      <c r="B113" s="30" t="s">
        <v>188</v>
      </c>
      <c r="C113" s="31">
        <v>4304.87</v>
      </c>
      <c r="D113" s="32">
        <f t="shared" si="19"/>
        <v>0</v>
      </c>
      <c r="E113" s="33">
        <f t="shared" si="20"/>
        <v>0</v>
      </c>
      <c r="F113" s="28"/>
    </row>
    <row r="114" spans="1:6" ht="12.75" customHeight="1" x14ac:dyDescent="0.2">
      <c r="A114" s="29" t="s">
        <v>189</v>
      </c>
      <c r="B114" s="30" t="s">
        <v>190</v>
      </c>
      <c r="C114" s="31">
        <v>6133.53</v>
      </c>
      <c r="D114" s="32">
        <f t="shared" si="19"/>
        <v>0</v>
      </c>
      <c r="E114" s="33">
        <f t="shared" si="20"/>
        <v>0</v>
      </c>
      <c r="F114" s="28"/>
    </row>
    <row r="115" spans="1:6" ht="12.75" customHeight="1" x14ac:dyDescent="0.2">
      <c r="A115" s="29" t="s">
        <v>191</v>
      </c>
      <c r="B115" s="30" t="s">
        <v>192</v>
      </c>
      <c r="C115" s="31">
        <v>8308.67</v>
      </c>
      <c r="D115" s="32">
        <f t="shared" si="19"/>
        <v>0</v>
      </c>
      <c r="E115" s="33">
        <f t="shared" si="20"/>
        <v>0</v>
      </c>
      <c r="F115" s="28"/>
    </row>
    <row r="116" spans="1:6" ht="12.75" customHeight="1" x14ac:dyDescent="0.2">
      <c r="A116" s="29" t="s">
        <v>193</v>
      </c>
      <c r="B116" s="30" t="s">
        <v>194</v>
      </c>
      <c r="C116" s="31">
        <v>10784.8</v>
      </c>
      <c r="D116" s="32">
        <f t="shared" si="19"/>
        <v>0</v>
      </c>
      <c r="E116" s="33">
        <f t="shared" si="20"/>
        <v>0</v>
      </c>
      <c r="F116" s="28"/>
    </row>
    <row r="117" spans="1:6" ht="12.75" customHeight="1" x14ac:dyDescent="0.2">
      <c r="A117" s="29" t="s">
        <v>195</v>
      </c>
      <c r="B117" s="30" t="s">
        <v>196</v>
      </c>
      <c r="C117" s="31">
        <v>16231.09</v>
      </c>
      <c r="D117" s="32">
        <f t="shared" si="19"/>
        <v>0</v>
      </c>
      <c r="E117" s="33">
        <f t="shared" si="20"/>
        <v>0</v>
      </c>
      <c r="F117" s="28"/>
    </row>
    <row r="118" spans="1:6" ht="12.75" customHeight="1" x14ac:dyDescent="0.2">
      <c r="A118" s="29" t="s">
        <v>197</v>
      </c>
      <c r="B118" s="30" t="s">
        <v>198</v>
      </c>
      <c r="C118" s="31">
        <v>27648.05</v>
      </c>
      <c r="D118" s="32">
        <f t="shared" si="19"/>
        <v>0</v>
      </c>
      <c r="E118" s="33">
        <f t="shared" si="20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199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200</v>
      </c>
      <c r="B121" s="30" t="s">
        <v>201</v>
      </c>
      <c r="C121" s="31">
        <v>1549.58</v>
      </c>
      <c r="D121" s="32">
        <f t="shared" ref="D121:D128" si="21">$E$8</f>
        <v>0</v>
      </c>
      <c r="E121" s="33">
        <f t="shared" ref="E121:E128" si="22">C121*D121</f>
        <v>0</v>
      </c>
      <c r="F121" s="28"/>
    </row>
    <row r="122" spans="1:6" ht="12.75" customHeight="1" x14ac:dyDescent="0.2">
      <c r="A122" s="29" t="s">
        <v>202</v>
      </c>
      <c r="B122" s="30" t="s">
        <v>203</v>
      </c>
      <c r="C122" s="31">
        <v>2418.91</v>
      </c>
      <c r="D122" s="32">
        <f t="shared" si="21"/>
        <v>0</v>
      </c>
      <c r="E122" s="33">
        <f t="shared" si="22"/>
        <v>0</v>
      </c>
      <c r="F122" s="28"/>
    </row>
    <row r="123" spans="1:6" ht="12.75" customHeight="1" x14ac:dyDescent="0.2">
      <c r="A123" s="29" t="s">
        <v>204</v>
      </c>
      <c r="B123" s="30" t="s">
        <v>205</v>
      </c>
      <c r="C123" s="31">
        <v>3161.28</v>
      </c>
      <c r="D123" s="32">
        <f t="shared" si="21"/>
        <v>0</v>
      </c>
      <c r="E123" s="33">
        <f t="shared" si="22"/>
        <v>0</v>
      </c>
      <c r="F123" s="28"/>
    </row>
    <row r="124" spans="1:6" ht="12.75" customHeight="1" x14ac:dyDescent="0.2">
      <c r="A124" s="29" t="s">
        <v>206</v>
      </c>
      <c r="B124" s="30" t="s">
        <v>207</v>
      </c>
      <c r="C124" s="31">
        <v>4504.2299999999996</v>
      </c>
      <c r="D124" s="32">
        <f t="shared" si="21"/>
        <v>0</v>
      </c>
      <c r="E124" s="33">
        <f t="shared" si="22"/>
        <v>0</v>
      </c>
      <c r="F124" s="28"/>
    </row>
    <row r="125" spans="1:6" ht="12.75" customHeight="1" x14ac:dyDescent="0.2">
      <c r="A125" s="29" t="s">
        <v>208</v>
      </c>
      <c r="B125" s="30" t="s">
        <v>209</v>
      </c>
      <c r="C125" s="31">
        <v>6101.58</v>
      </c>
      <c r="D125" s="32">
        <f t="shared" si="21"/>
        <v>0</v>
      </c>
      <c r="E125" s="33">
        <f t="shared" si="22"/>
        <v>0</v>
      </c>
      <c r="F125" s="28"/>
    </row>
    <row r="126" spans="1:6" ht="12.75" customHeight="1" x14ac:dyDescent="0.2">
      <c r="A126" s="29" t="s">
        <v>210</v>
      </c>
      <c r="B126" s="30" t="s">
        <v>211</v>
      </c>
      <c r="C126" s="31">
        <v>7919.9</v>
      </c>
      <c r="D126" s="32">
        <f t="shared" si="21"/>
        <v>0</v>
      </c>
      <c r="E126" s="33">
        <f t="shared" si="22"/>
        <v>0</v>
      </c>
      <c r="F126" s="28"/>
    </row>
    <row r="127" spans="1:6" ht="12.75" customHeight="1" x14ac:dyDescent="0.2">
      <c r="A127" s="29" t="s">
        <v>212</v>
      </c>
      <c r="B127" s="36" t="s">
        <v>213</v>
      </c>
      <c r="C127" s="31">
        <v>11919.49</v>
      </c>
      <c r="D127" s="32">
        <f t="shared" si="21"/>
        <v>0</v>
      </c>
      <c r="E127" s="33">
        <f t="shared" si="22"/>
        <v>0</v>
      </c>
      <c r="F127" s="28"/>
    </row>
    <row r="128" spans="1:6" ht="12.75" customHeight="1" x14ac:dyDescent="0.2">
      <c r="A128" s="29" t="s">
        <v>214</v>
      </c>
      <c r="B128" s="36" t="s">
        <v>215</v>
      </c>
      <c r="C128" s="31">
        <v>18457.240000000002</v>
      </c>
      <c r="D128" s="32">
        <f t="shared" si="21"/>
        <v>0</v>
      </c>
      <c r="E128" s="33">
        <f t="shared" si="22"/>
        <v>0</v>
      </c>
      <c r="F128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2025-05-07T13:46:49Z</dcterms:created>
  <dcterms:modified xsi:type="dcterms:W3CDTF">2025-05-07T13:46:56Z</dcterms:modified>
</cp:coreProperties>
</file>