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11.18 Update\"/>
    </mc:Choice>
  </mc:AlternateContent>
  <xr:revisionPtr revIDLastSave="0" documentId="8_{B2FFF5DF-6FBF-4635-893D-883737BA9B08}" xr6:coauthVersionLast="47" xr6:coauthVersionMax="47" xr10:uidLastSave="{00000000-0000-0000-0000-000000000000}"/>
  <bookViews>
    <workbookView xWindow="28680" yWindow="-120" windowWidth="29040" windowHeight="15720" xr2:uid="{ED0FD2AE-5F2F-4D67-BCF9-52AB89FB6087}"/>
  </bookViews>
  <sheets>
    <sheet name="B101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0" i="2" l="1"/>
  <c r="E130" i="2"/>
  <c r="D129" i="2"/>
  <c r="E129" i="2"/>
  <c r="D128" i="2"/>
  <c r="E128" i="2"/>
  <c r="D127" i="2"/>
  <c r="E127" i="2"/>
  <c r="D126" i="2"/>
  <c r="E126" i="2"/>
  <c r="E125" i="2"/>
  <c r="D125" i="2"/>
  <c r="D124" i="2"/>
  <c r="E124" i="2"/>
  <c r="E123" i="2"/>
  <c r="D123" i="2"/>
  <c r="D120" i="2"/>
  <c r="E120" i="2"/>
  <c r="E119" i="2"/>
  <c r="D119" i="2"/>
  <c r="D118" i="2"/>
  <c r="E118" i="2"/>
  <c r="D117" i="2"/>
  <c r="E117" i="2"/>
  <c r="D116" i="2"/>
  <c r="E116" i="2" s="1"/>
  <c r="D115" i="2"/>
  <c r="E115" i="2"/>
  <c r="D114" i="2"/>
  <c r="E114" i="2" s="1"/>
  <c r="D113" i="2"/>
  <c r="E113" i="2"/>
  <c r="E110" i="2"/>
  <c r="D110" i="2"/>
  <c r="D109" i="2"/>
  <c r="E109" i="2"/>
  <c r="D108" i="2"/>
  <c r="E108" i="2" s="1"/>
  <c r="D107" i="2"/>
  <c r="E107" i="2"/>
  <c r="D106" i="2"/>
  <c r="E106" i="2"/>
  <c r="D105" i="2"/>
  <c r="E105" i="2"/>
  <c r="D104" i="2"/>
  <c r="E104" i="2"/>
  <c r="D101" i="2"/>
  <c r="E101" i="2"/>
  <c r="D100" i="2"/>
  <c r="E100" i="2"/>
  <c r="D99" i="2"/>
  <c r="E99" i="2"/>
  <c r="D98" i="2"/>
  <c r="E98" i="2"/>
  <c r="E97" i="2"/>
  <c r="D97" i="2"/>
  <c r="D96" i="2"/>
  <c r="E96" i="2"/>
  <c r="E95" i="2"/>
  <c r="D95" i="2"/>
  <c r="D94" i="2"/>
  <c r="E94" i="2"/>
  <c r="E93" i="2"/>
  <c r="D93" i="2"/>
  <c r="D92" i="2"/>
  <c r="E92" i="2"/>
  <c r="D91" i="2"/>
  <c r="E91" i="2"/>
  <c r="D88" i="2"/>
  <c r="E88" i="2" s="1"/>
  <c r="D87" i="2"/>
  <c r="E87" i="2"/>
  <c r="D86" i="2"/>
  <c r="E86" i="2" s="1"/>
  <c r="D85" i="2"/>
  <c r="E85" i="2"/>
  <c r="D84" i="2"/>
  <c r="E84" i="2" s="1"/>
  <c r="D83" i="2"/>
  <c r="E83" i="2"/>
  <c r="D82" i="2"/>
  <c r="D79" i="2"/>
  <c r="E79" i="2"/>
  <c r="D78" i="2"/>
  <c r="E78" i="2" s="1"/>
  <c r="D77" i="2"/>
  <c r="E77" i="2"/>
  <c r="D76" i="2"/>
  <c r="E76" i="2" s="1"/>
  <c r="D75" i="2"/>
  <c r="E75" i="2"/>
  <c r="D74" i="2"/>
  <c r="E74" i="2" s="1"/>
  <c r="D73" i="2"/>
  <c r="E73" i="2"/>
  <c r="D72" i="2"/>
  <c r="E72" i="2" s="1"/>
  <c r="D71" i="2"/>
  <c r="E71" i="2"/>
  <c r="D68" i="2"/>
  <c r="E68" i="2"/>
  <c r="D67" i="2"/>
  <c r="E67" i="2"/>
  <c r="E66" i="2"/>
  <c r="D66" i="2"/>
  <c r="D65" i="2"/>
  <c r="E65" i="2"/>
  <c r="D64" i="2"/>
  <c r="E64" i="2"/>
  <c r="D63" i="2"/>
  <c r="E63" i="2"/>
  <c r="D62" i="2"/>
  <c r="E62" i="2"/>
  <c r="E61" i="2"/>
  <c r="D61" i="2"/>
  <c r="D60" i="2"/>
  <c r="E60" i="2"/>
  <c r="D59" i="2"/>
  <c r="D58" i="2"/>
  <c r="D55" i="2"/>
  <c r="E55" i="2"/>
  <c r="D54" i="2"/>
  <c r="E54" i="2" s="1"/>
  <c r="D53" i="2"/>
  <c r="E53" i="2"/>
  <c r="D52" i="2"/>
  <c r="E52" i="2"/>
  <c r="D51" i="2"/>
  <c r="E51" i="2"/>
  <c r="D50" i="2"/>
  <c r="E50" i="2"/>
  <c r="D49" i="2"/>
  <c r="D48" i="2"/>
  <c r="E45" i="2"/>
  <c r="D45" i="2"/>
  <c r="D44" i="2"/>
  <c r="E44" i="2"/>
  <c r="E43" i="2"/>
  <c r="D43" i="2"/>
  <c r="D42" i="2"/>
  <c r="E42" i="2"/>
  <c r="D41" i="2"/>
  <c r="E41" i="2"/>
  <c r="D40" i="2"/>
  <c r="E40" i="2" s="1"/>
  <c r="D39" i="2"/>
  <c r="E39" i="2"/>
  <c r="D38" i="2"/>
  <c r="E38" i="2" s="1"/>
  <c r="D37" i="2"/>
  <c r="E37" i="2"/>
  <c r="D34" i="2"/>
  <c r="E34" i="2" s="1"/>
  <c r="D33" i="2"/>
  <c r="E33" i="2"/>
  <c r="D32" i="2"/>
  <c r="E32" i="2"/>
  <c r="D31" i="2"/>
  <c r="E31" i="2"/>
  <c r="D30" i="2"/>
  <c r="E30" i="2"/>
  <c r="D29" i="2"/>
  <c r="E29" i="2"/>
  <c r="E28" i="2"/>
  <c r="D28" i="2"/>
  <c r="D27" i="2"/>
  <c r="E27" i="2"/>
  <c r="D26" i="2"/>
  <c r="E26" i="2"/>
  <c r="D25" i="2"/>
  <c r="D24" i="2"/>
  <c r="D23" i="2"/>
  <c r="D20" i="2"/>
  <c r="E20" i="2"/>
  <c r="E19" i="2"/>
  <c r="D19" i="2"/>
  <c r="D18" i="2"/>
  <c r="E18" i="2"/>
  <c r="E17" i="2"/>
  <c r="D17" i="2"/>
  <c r="D16" i="2"/>
  <c r="E16" i="2"/>
  <c r="E15" i="2"/>
  <c r="D15" i="2"/>
  <c r="D14" i="2"/>
  <c r="D13" i="2"/>
  <c r="D12" i="2"/>
  <c r="B12" i="2"/>
</calcChain>
</file>

<file path=xl/sharedStrings.xml><?xml version="1.0" encoding="utf-8"?>
<sst xmlns="http://schemas.openxmlformats.org/spreadsheetml/2006/main" count="244" uniqueCount="222">
  <si>
    <t>GLOBALLY SOURCED
WELDED STEEL PIPE</t>
  </si>
  <si>
    <t>FOR CUSTOMERS SERVED FROM IPSWICH, MA</t>
  </si>
  <si>
    <t>IW101-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</si>
  <si>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</si>
  <si>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</si>
  <si>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</si>
  <si>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</si>
  <si>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</si>
  <si>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</si>
  <si>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</si>
  <si>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</si>
  <si>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</si>
  <si>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</si>
  <si>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</si>
  <si>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</si>
  <si>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</si>
  <si>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</si>
  <si>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</si>
  <si>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</si>
  <si>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</si>
  <si>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</si>
  <si>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</si>
  <si>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</si>
  <si>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</si>
  <si>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</si>
  <si>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</si>
  <si>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</si>
  <si>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</si>
  <si>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</si>
  <si>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</si>
  <si>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</si>
  <si>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</si>
  <si>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</si>
  <si>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</si>
  <si>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</si>
  <si>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</si>
  <si>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</si>
  <si>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</si>
  <si>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</si>
  <si>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</si>
  <si>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</si>
  <si>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</si>
  <si>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</si>
  <si>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</si>
  <si>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</si>
  <si>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</si>
  <si>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</si>
  <si>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</si>
  <si>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</si>
  <si>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</si>
  <si>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</si>
  <si>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</si>
  <si>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</si>
  <si>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</si>
  <si>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</si>
  <si>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</si>
  <si>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</si>
  <si>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</si>
  <si>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</si>
  <si>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</si>
  <si>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</si>
  <si>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</si>
  <si>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</si>
  <si>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</si>
  <si>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</si>
  <si>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</si>
  <si>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</si>
  <si>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</si>
  <si>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</si>
  <si>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</si>
  <si>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</si>
  <si>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</si>
  <si>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</si>
  <si>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</si>
  <si>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</si>
  <si>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</si>
  <si>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</si>
  <si>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</si>
  <si>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</si>
  <si>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</si>
  <si>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</si>
  <si>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</si>
  <si>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</si>
  <si>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</si>
  <si>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</si>
  <si>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</si>
  <si>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</si>
  <si>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</si>
  <si>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</si>
  <si>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</si>
  <si>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</si>
  <si>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</si>
  <si>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WIGTCA53A0020088S</t>
  </si>
  <si>
    <t>IMP 1/4 GTC (248)</t>
  </si>
  <si>
    <t>IMP 1/4 GTC S40 .088W SRL A53A ERW (248)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</si>
  <si>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</si>
  <si>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</si>
  <si>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</si>
  <si>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</si>
  <si>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</si>
  <si>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</si>
  <si>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</si>
  <si>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</si>
  <si>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</si>
  <si>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</si>
  <si>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</si>
  <si>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</si>
  <si>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</si>
  <si>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</si>
  <si>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</si>
  <si>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</si>
  <si>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</si>
  <si>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</si>
  <si>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</si>
  <si>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</si>
  <si>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</si>
  <si>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</si>
  <si>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</si>
  <si>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</si>
  <si>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</si>
  <si>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</si>
  <si>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</si>
  <si>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</si>
  <si>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</si>
  <si>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</si>
  <si>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</si>
  <si>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</si>
  <si>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</si>
  <si>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</si>
  <si>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</si>
  <si>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</si>
  <si>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</si>
  <si>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</si>
  <si>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</si>
  <si>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</si>
  <si>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</si>
  <si>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</si>
  <si>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</si>
  <si>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</si>
  <si>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</si>
  <si>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</si>
  <si>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</si>
  <si>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</si>
  <si>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</si>
  <si>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</si>
  <si>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</si>
  <si>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</si>
  <si>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</si>
  <si>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</si>
  <si>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</si>
  <si>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</si>
  <si>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</si>
  <si>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</si>
  <si>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</si>
  <si>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</si>
  <si>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</si>
  <si>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</si>
  <si>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</si>
  <si>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</si>
  <si>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</si>
  <si>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</si>
  <si>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</si>
  <si>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</si>
  <si>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</si>
  <si>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</si>
  <si>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</si>
  <si>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</si>
  <si>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</si>
  <si>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</si>
  <si>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</si>
  <si>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</si>
  <si>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</si>
  <si>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</si>
  <si>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</si>
  <si>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</si>
  <si>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</si>
  <si>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</si>
  <si>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</si>
  <si>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</si>
  <si>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</si>
  <si>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</si>
  <si>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</si>
  <si>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</si>
  <si>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</si>
  <si>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</si>
  <si>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</si>
  <si>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</si>
  <si>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</si>
  <si>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</si>
  <si>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</si>
  <si>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</si>
  <si>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</si>
  <si>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</si>
  <si>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</si>
  <si>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</si>
  <si>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</si>
  <si>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</si>
  <si>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</si>
  <si>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</si>
  <si>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</si>
  <si>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</si>
  <si>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</si>
  <si>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</si>
  <si>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</si>
  <si>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</si>
  <si>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</si>
  <si>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</si>
  <si>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</si>
  <si>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</si>
  <si>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</si>
  <si>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</si>
  <si>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</si>
  <si>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</si>
  <si>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</si>
  <si>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</si>
  <si>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</si>
  <si>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</si>
  <si>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</si>
  <si>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</si>
  <si>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IW101-112425</t>
  </si>
  <si>
    <t>Effective: November 24, 2025</t>
  </si>
  <si>
    <t>Supersedes: IW101-060525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</si>
</sst>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8E4800-81D8-43D0-BC8C-D042630C46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!PRICING%20&amp;%20SALES\Import%20Steel\Import%20Welded\11.18%20Update\New_Import_Cost_Sheet_11_18_25.xlsm" TargetMode="External"/><Relationship Id="rId1" Type="http://schemas.openxmlformats.org/officeDocument/2006/relationships/externalLinkPath" Target="New_Import_Cost_Sheet_11_18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1"/>
      <sheetName val="102"/>
      <sheetName val="103"/>
      <sheetName val="104"/>
      <sheetName val="105"/>
      <sheetName val="106"/>
      <sheetName val="108"/>
      <sheetName val="109"/>
      <sheetName val="111"/>
      <sheetName val="112"/>
      <sheetName val="114"/>
      <sheetName val="101 GM%"/>
      <sheetName val="102 GM%"/>
      <sheetName val="103 GM%"/>
      <sheetName val="104 GM%"/>
      <sheetName val="105 GM%"/>
      <sheetName val="106 GM%"/>
      <sheetName val="108 GM%"/>
      <sheetName val="109 GM%"/>
      <sheetName val="111 GM%"/>
      <sheetName val="114 GM%"/>
      <sheetName val="117"/>
      <sheetName val="117 GM%"/>
      <sheetName val="112 GM%"/>
      <sheetName val="NEW QUERY"/>
      <sheetName val="Spaghetti"/>
      <sheetName val="DATES"/>
      <sheetName val="B101E"/>
      <sheetName val="B102E"/>
      <sheetName val="B103E"/>
      <sheetName val="B104E"/>
      <sheetName val="B105E"/>
      <sheetName val="B106E"/>
      <sheetName val="B108E"/>
      <sheetName val="B109E"/>
      <sheetName val="B111E"/>
      <sheetName val="B112E"/>
      <sheetName val="B114E"/>
      <sheetName val="B117E"/>
      <sheetName val="B101P"/>
      <sheetName val="B102P"/>
      <sheetName val="B103P"/>
      <sheetName val="B104P"/>
      <sheetName val="B105P"/>
      <sheetName val="B106P"/>
      <sheetName val="B108P"/>
      <sheetName val="B109P"/>
      <sheetName val="B111P"/>
      <sheetName val="B112P"/>
      <sheetName val="B114P"/>
      <sheetName val="B117P"/>
      <sheetName val="Sheet2"/>
      <sheetName val="List"/>
      <sheetName val="Excel List Price Sheet"/>
    </sheetNames>
    <sheetDataSet>
      <sheetData sheetId="0">
        <row r="36">
          <cell r="A36" t="str">
            <v>WINPEA53A0060113S</v>
          </cell>
          <cell r="B36" t="str">
            <v>IMP 3/4 BARE PE S40 .113W SRL A53A ERW</v>
          </cell>
        </row>
        <row r="37">
          <cell r="A37" t="str">
            <v>WINPEA53A0100133S</v>
          </cell>
          <cell r="B37" t="str">
            <v>IMP 1 BARE PE S40 .133W SRL A53A ERW</v>
          </cell>
        </row>
        <row r="38">
          <cell r="A38" t="str">
            <v>WINPEA53A0120140S</v>
          </cell>
          <cell r="B38" t="str">
            <v>IMP 1-1/4 BARE PE S40 .140W SRL A53A ERW</v>
          </cell>
        </row>
        <row r="39">
          <cell r="A39" t="str">
            <v>WINPEA53A0140145S</v>
          </cell>
          <cell r="B39" t="str">
            <v>IMP 1-1/2 BARE PE S40 .145W SRL A53A ERW</v>
          </cell>
        </row>
        <row r="40">
          <cell r="A40" t="str">
            <v>WINPEA53A0200154S</v>
          </cell>
          <cell r="B40" t="str">
            <v>IMP 2 BARE PE S40 .154W SRL A53A ERW</v>
          </cell>
        </row>
        <row r="41">
          <cell r="A41" t="str">
            <v>WINPEA53A0240203S</v>
          </cell>
          <cell r="B41" t="str">
            <v>IMP 2-1/2 BARE PE S40 .203W SRL A53A ERW</v>
          </cell>
        </row>
        <row r="42">
          <cell r="A42" t="str">
            <v>WINPEA53A0300216S</v>
          </cell>
          <cell r="B42" t="str">
            <v>IMP 3 BARE PE S40 .216W SRL A53A ERW</v>
          </cell>
        </row>
        <row r="43">
          <cell r="A43" t="str">
            <v>WINPEA53A0400237S</v>
          </cell>
          <cell r="B43" t="str">
            <v>IMP 4 BARE PE S40 .237W SRL A53A ERW</v>
          </cell>
        </row>
        <row r="44">
          <cell r="A44" t="str">
            <v>WIBGEA53A0800188S</v>
          </cell>
          <cell r="B44" t="str">
            <v>IMP 8 BGE  0.188W SRL A53A ERW</v>
          </cell>
        </row>
        <row r="45">
          <cell r="A45" t="str">
            <v>WIBGEA53A0800188S</v>
          </cell>
          <cell r="B45" t="str">
            <v>IMP 8 BGE A53A .188W x 21</v>
          </cell>
        </row>
        <row r="46">
          <cell r="A46" t="str">
            <v>WIBGE795A0800188S</v>
          </cell>
          <cell r="B46" t="str">
            <v>IMP 8 BGE A795A .188W x 21</v>
          </cell>
        </row>
        <row r="47">
          <cell r="A47" t="str">
            <v>WIBGEA53B0800188S</v>
          </cell>
          <cell r="B47" t="str">
            <v>IMP 8 BGE  .188W SRL A53B ERW</v>
          </cell>
        </row>
        <row r="48">
          <cell r="A48" t="str">
            <v>WIBGEA53B0800188S</v>
          </cell>
          <cell r="B48" t="str">
            <v>IMP 8 BGE A53B .188W x 21</v>
          </cell>
        </row>
        <row r="49">
          <cell r="A49" t="str">
            <v>WIBGE795A0120109S</v>
          </cell>
          <cell r="B49" t="str">
            <v>IMP 1-1/4 BGE A795A S10 .109W x 21 (61)</v>
          </cell>
        </row>
        <row r="50">
          <cell r="A50" t="str">
            <v>WIBGE795A0120109S</v>
          </cell>
          <cell r="B50" t="str">
            <v>IMP 1-1/4 BGE A795A S10 .109W x 21 (42)</v>
          </cell>
        </row>
        <row r="51">
          <cell r="A51" t="str">
            <v>WIBGE795A0140109S</v>
          </cell>
          <cell r="B51" t="str">
            <v>IMP 1-1/2 BGE A795A S10 .109W x 21 (44)</v>
          </cell>
        </row>
        <row r="52">
          <cell r="A52" t="str">
            <v>WIBGE795A0140109S</v>
          </cell>
          <cell r="B52" t="str">
            <v>IMP 1-1/2 BGE A795A S10 .109W x 21 (36)</v>
          </cell>
        </row>
        <row r="53">
          <cell r="A53" t="str">
            <v>WIBGE795A0200109S</v>
          </cell>
          <cell r="B53" t="str">
            <v>IMP 2 BGE A795A S10 .109W x 21 (37)</v>
          </cell>
        </row>
        <row r="54">
          <cell r="A54" t="str">
            <v>WIBGE795A0200109S24</v>
          </cell>
          <cell r="B54" t="str">
            <v>IMP 2 BGE A795A S10 .109W x 24</v>
          </cell>
        </row>
        <row r="55">
          <cell r="A55" t="str">
            <v>WIBGE795A0200109S</v>
          </cell>
          <cell r="B55" t="str">
            <v>IMP 2 BGE A795A S10 .109W x 21 (26)</v>
          </cell>
        </row>
        <row r="56">
          <cell r="A56" t="str">
            <v>WIBGE795A0240120S</v>
          </cell>
          <cell r="B56" t="str">
            <v>IMP 2-1/2 BGE A795A S10 .120W x 21</v>
          </cell>
        </row>
        <row r="57">
          <cell r="A57" t="str">
            <v>WIBGE795A0240120S24</v>
          </cell>
          <cell r="B57" t="str">
            <v>IMP 2-1/2 BGE A795A S10 .120W x 24</v>
          </cell>
        </row>
        <row r="58">
          <cell r="A58" t="str">
            <v>WIBGE795A0240120S</v>
          </cell>
          <cell r="B58" t="str">
            <v>IMP 2-1/2 BGE A795A S10 .120W x 21 (18)</v>
          </cell>
        </row>
        <row r="59">
          <cell r="A59" t="str">
            <v>WIBGE795A0300120S</v>
          </cell>
          <cell r="B59" t="str">
            <v>IMP 3 BGE A795A S10 .120W x 21</v>
          </cell>
        </row>
        <row r="60">
          <cell r="A60" t="str">
            <v>WIBGE795A0300120S24</v>
          </cell>
          <cell r="B60" t="str">
            <v>IMP 3 BGE A795A S10 .120W x 24</v>
          </cell>
        </row>
        <row r="61">
          <cell r="A61" t="str">
            <v>WIBGE795A0300120S</v>
          </cell>
          <cell r="B61" t="str">
            <v>IMP 3 BGE A795A S10 .120W x 21 (14)</v>
          </cell>
        </row>
        <row r="62">
          <cell r="A62" t="str">
            <v>WIBGE795A0400120S24</v>
          </cell>
          <cell r="B62" t="str">
            <v>IMP 4 BGE A795A S10 .120W x 24</v>
          </cell>
        </row>
        <row r="63">
          <cell r="A63" t="str">
            <v>WIBGE795A0400120S</v>
          </cell>
          <cell r="B63" t="str">
            <v>IMP 4 BGE A795A S10 .120W x 21 (19)</v>
          </cell>
        </row>
        <row r="64">
          <cell r="A64" t="str">
            <v>WIBGE795A0400120S</v>
          </cell>
          <cell r="B64" t="str">
            <v>IMP 4 BGE A795A S10 .120W x 21 (10)</v>
          </cell>
        </row>
        <row r="65">
          <cell r="A65" t="str">
            <v>WIBGE795A0500134S</v>
          </cell>
          <cell r="B65" t="str">
            <v>IMP 5 BGE A795A S10 .134W x 21</v>
          </cell>
        </row>
        <row r="66">
          <cell r="A66" t="str">
            <v>WIBGE795A0600134S</v>
          </cell>
          <cell r="B66" t="str">
            <v>IMP 6 BGE A795A S10 .134W x 21 (10)</v>
          </cell>
        </row>
        <row r="67">
          <cell r="A67" t="str">
            <v>WIBGE795A0600134S24</v>
          </cell>
          <cell r="B67" t="str">
            <v>IMP 6 BGE A795A S10 .134W x 24 (10)</v>
          </cell>
        </row>
        <row r="68">
          <cell r="A68" t="str">
            <v>WIBGE795A0600134S</v>
          </cell>
          <cell r="B68" t="str">
            <v>IMP 6 BGE A795A S10 .134W x 21 (7)</v>
          </cell>
        </row>
        <row r="69">
          <cell r="A69" t="str">
            <v>WIBGEA53A0120140S</v>
          </cell>
          <cell r="B69" t="str">
            <v>IMP 1-1/4 IN A53A BGR SH40 X 21 FT (42)</v>
          </cell>
        </row>
        <row r="70">
          <cell r="A70" t="str">
            <v>WIBGEA53A0140145S</v>
          </cell>
          <cell r="B70" t="str">
            <v>IMP 1-1/2 IN A53A BGR SH40 X 21 FT (36)</v>
          </cell>
        </row>
        <row r="71">
          <cell r="A71" t="str">
            <v>WIBGEA53A0200154S</v>
          </cell>
          <cell r="B71" t="str">
            <v>IMP 2 BGE S40 .154W SRL A53A ERW</v>
          </cell>
        </row>
        <row r="72">
          <cell r="A72" t="str">
            <v>WIBGEA53A0240203S</v>
          </cell>
          <cell r="B72" t="str">
            <v>IMP 2-1/2 IN A53A BGR SH40 x 21 FT (18)</v>
          </cell>
        </row>
        <row r="73">
          <cell r="A73" t="str">
            <v>WIBGEA53A0300216S</v>
          </cell>
          <cell r="B73" t="str">
            <v>IMP 3 IN A53A BGR SH40 x 21 FT (14)</v>
          </cell>
        </row>
        <row r="74">
          <cell r="A74" t="str">
            <v>WIBGEA53A0400237S</v>
          </cell>
          <cell r="B74" t="str">
            <v>IMP 4 BGE S40 .237W SRL A53A ERW</v>
          </cell>
        </row>
        <row r="75">
          <cell r="A75" t="str">
            <v>WIBGEA53A0500258S</v>
          </cell>
          <cell r="B75" t="str">
            <v>IMP 5 BGE S40 .258W SRL A53A ERW</v>
          </cell>
        </row>
        <row r="76">
          <cell r="A76" t="str">
            <v>WIBGEA53A0600280S</v>
          </cell>
          <cell r="B76" t="str">
            <v>IMP 6 BGE S40 .280W SRL A53A ERW</v>
          </cell>
        </row>
        <row r="77">
          <cell r="A77" t="str">
            <v>WIBGEA53A0800322S</v>
          </cell>
          <cell r="B77" t="str">
            <v>IMP 8 BGE S40 .322W SRL A53A ERW</v>
          </cell>
        </row>
        <row r="78">
          <cell r="A78" t="str">
            <v>WIBGEA53B0200154S</v>
          </cell>
          <cell r="B78" t="str">
            <v>IMP 2 IN A53B BGR SH40 x 21 FT (26)</v>
          </cell>
        </row>
        <row r="79">
          <cell r="A79" t="str">
            <v>WIBGEA53B0240203S</v>
          </cell>
          <cell r="B79" t="str">
            <v>IMP 2-1/2 IN A53B BGR SH40 x 21 FT (18)</v>
          </cell>
        </row>
        <row r="80">
          <cell r="A80" t="str">
            <v>WIBGEA53B0300216S</v>
          </cell>
          <cell r="B80" t="str">
            <v>IMP 3 IN A53B BGR SH40 x 21 FT (14)</v>
          </cell>
        </row>
        <row r="81">
          <cell r="A81" t="str">
            <v>WIBGEA53B0400237S</v>
          </cell>
          <cell r="B81" t="str">
            <v>IMP 4 IN A53B BGR SH40 x 21 FT (10)</v>
          </cell>
        </row>
        <row r="82">
          <cell r="A82" t="str">
            <v>WIBGEA53B0500258S</v>
          </cell>
          <cell r="B82" t="str">
            <v>IMP 5 IN A53B BGR SH40 x 21 FT (7)</v>
          </cell>
        </row>
        <row r="83">
          <cell r="A83" t="str">
            <v>WIBGEA53B0600280S</v>
          </cell>
          <cell r="B83" t="str">
            <v>IMP 6 IN A53B BGR SH40 x 21 FT (7)</v>
          </cell>
        </row>
        <row r="84">
          <cell r="A84" t="str">
            <v>WIBGEA53B0800322S</v>
          </cell>
          <cell r="B84" t="str">
            <v>IMP 8 IN A53B BGR SH40 .322W x 21 FT (5)</v>
          </cell>
        </row>
        <row r="85">
          <cell r="A85" t="str">
            <v>WIBGEA53B1000365S</v>
          </cell>
          <cell r="B85" t="str">
            <v>IMP 10 IN A53B BGR SH40 x 21 FT (1)</v>
          </cell>
        </row>
        <row r="86">
          <cell r="A86" t="str">
            <v>WIBGEA53B0200218S</v>
          </cell>
          <cell r="B86" t="str">
            <v>IMP 2 BGE S80 .218W SRL A53B ERW</v>
          </cell>
        </row>
        <row r="87">
          <cell r="A87" t="str">
            <v>WIBPEA53A0600188S</v>
          </cell>
          <cell r="B87" t="str">
            <v>IMP 6 BPE A53A .188W x 21 (7)</v>
          </cell>
        </row>
        <row r="88">
          <cell r="A88" t="str">
            <v>WIBPEA53B0400188S</v>
          </cell>
          <cell r="B88" t="str">
            <v>IMP 4 IN A53B BPE .188 WALL SRL</v>
          </cell>
        </row>
        <row r="89">
          <cell r="A89" t="str">
            <v>WIBPEA53B0400188S</v>
          </cell>
          <cell r="B89" t="str">
            <v>IMP 4 BPE A53B .188W x 21</v>
          </cell>
        </row>
        <row r="90">
          <cell r="A90" t="str">
            <v>WIBPEA53B0500188S</v>
          </cell>
          <cell r="B90" t="str">
            <v>IMP 5 BPE A53B .188W x 21 (7)</v>
          </cell>
        </row>
        <row r="91">
          <cell r="A91" t="str">
            <v>WIBPEA53B0500188S</v>
          </cell>
          <cell r="B91" t="str">
            <v>IMP 5 IN A53B BPE .188 SRL</v>
          </cell>
        </row>
        <row r="92">
          <cell r="A92" t="str">
            <v>WIBPEA53B0600188S20</v>
          </cell>
          <cell r="B92" t="str">
            <v>IMP 6 BPE A53B .188W x 20 (7)</v>
          </cell>
        </row>
        <row r="93">
          <cell r="A93" t="str">
            <v>WIBPEA53B0600188S</v>
          </cell>
          <cell r="B93" t="str">
            <v>IMP 6 BPE A53B .188W x 21 (7)</v>
          </cell>
        </row>
        <row r="94">
          <cell r="A94" t="str">
            <v>WIBPEA53B0600188S</v>
          </cell>
          <cell r="B94" t="str">
            <v>IMP 6 IN A53B BPE .188 WALL SRL</v>
          </cell>
        </row>
        <row r="95">
          <cell r="A95" t="str">
            <v>WIBPEA53B0600188S20</v>
          </cell>
          <cell r="B95" t="str">
            <v>IMP 6 IN A53B BPE .188W x 20 FT (7)</v>
          </cell>
        </row>
        <row r="96">
          <cell r="A96" t="str">
            <v>WIBPEA53B0800188S</v>
          </cell>
          <cell r="B96" t="str">
            <v>IMP 8 IN A53B BPE .188 WALL SRL</v>
          </cell>
        </row>
        <row r="97">
          <cell r="A97" t="str">
            <v>WIBPEA53B0800188S20</v>
          </cell>
          <cell r="B97" t="str">
            <v>IMP 8 IN A53B BPE .188W x 20 FT ERW</v>
          </cell>
        </row>
        <row r="98">
          <cell r="A98" t="str">
            <v>WIBPEA53B0800188S</v>
          </cell>
          <cell r="B98" t="str">
            <v>IMP 8 BPE A53B .188W x 21</v>
          </cell>
        </row>
        <row r="99">
          <cell r="A99" t="str">
            <v>WIBPEA53B0800188S20</v>
          </cell>
          <cell r="B99" t="str">
            <v>IMP 8 BPE A53B .188W x 20</v>
          </cell>
        </row>
        <row r="100">
          <cell r="A100" t="str">
            <v>WIBPE795A0120109S</v>
          </cell>
          <cell r="B100" t="str">
            <v>IMP 1-1/4 BPE A135 S10 .109W x 21 (42)</v>
          </cell>
        </row>
        <row r="101">
          <cell r="A101" t="str">
            <v>WIBPE795A0140109S</v>
          </cell>
          <cell r="B101" t="str">
            <v>IMP 1-1/2 BPE A135 S10 .109W x 21 (36)</v>
          </cell>
        </row>
        <row r="102">
          <cell r="A102" t="str">
            <v>WIBPE795A0200109S</v>
          </cell>
          <cell r="B102" t="str">
            <v>IMP 2 BPE A135 S10 .109W x 21 (26)</v>
          </cell>
        </row>
        <row r="103">
          <cell r="A103" t="str">
            <v>WIBPE795A0240120S</v>
          </cell>
          <cell r="B103" t="str">
            <v>IMP 2-1/2 BPE A135 S10 .120W x 21 (18)</v>
          </cell>
        </row>
        <row r="104">
          <cell r="A104" t="str">
            <v>WIBPE795A0300120S</v>
          </cell>
          <cell r="B104" t="str">
            <v>IMP 3 BPE A135 S10 .120W x 21 (14)</v>
          </cell>
        </row>
        <row r="105">
          <cell r="A105" t="str">
            <v>WIBPEA53A0400120S</v>
          </cell>
          <cell r="B105" t="str">
            <v>IMP 4 IN A53A BPE SH10 X 21 FT</v>
          </cell>
        </row>
        <row r="106">
          <cell r="A106" t="str">
            <v>WIBPE795A0400120S</v>
          </cell>
          <cell r="B106" t="str">
            <v>IMP 4 BPE A135 S10 .120W x 21 (19)</v>
          </cell>
        </row>
        <row r="107">
          <cell r="A107" t="str">
            <v>WIBPEA53A0400120S</v>
          </cell>
          <cell r="B107" t="str">
            <v>IMP 4 BPE A53A S10 .120W x 21</v>
          </cell>
        </row>
        <row r="108">
          <cell r="A108" t="str">
            <v>WIBPE795A0400120S</v>
          </cell>
          <cell r="B108" t="str">
            <v>IMP 4 BPE A135 S10 .120W x 21 (10)</v>
          </cell>
        </row>
        <row r="109">
          <cell r="A109" t="str">
            <v>WIBPE795A0500134S</v>
          </cell>
          <cell r="B109" t="str">
            <v>IMP 5 BPE A795A S10 .134W x 21</v>
          </cell>
        </row>
        <row r="110">
          <cell r="A110" t="str">
            <v>WIBPE795A0600134S</v>
          </cell>
          <cell r="B110" t="str">
            <v>IMP 6 BPE A135 S10 .134W x 21 (7)</v>
          </cell>
        </row>
        <row r="111">
          <cell r="A111" t="str">
            <v>WIBPEA53B1000250S20</v>
          </cell>
          <cell r="B111" t="str">
            <v>IMP 10 BPE A53B S20 .250W x 20</v>
          </cell>
        </row>
        <row r="112">
          <cell r="A112" t="str">
            <v>WIBPEA53B1200250S20</v>
          </cell>
          <cell r="B112" t="str">
            <v>IMP 12 BPE A53B S20 .250W x 20</v>
          </cell>
        </row>
        <row r="113">
          <cell r="A113" t="str">
            <v>WIBPEA53B1400250S</v>
          </cell>
          <cell r="B113" t="str">
            <v>IMP 14 BPE S10 .250W SRL A53B ERW</v>
          </cell>
        </row>
        <row r="114">
          <cell r="A114" t="str">
            <v>WIBPEA53B1400250S20</v>
          </cell>
          <cell r="B114" t="str">
            <v>IMP 14 BPE S10 .250W 20FT A53B ERW</v>
          </cell>
        </row>
        <row r="115">
          <cell r="A115" t="str">
            <v>WIBPEA53B1600250S</v>
          </cell>
          <cell r="B115" t="str">
            <v>IMP 16 BPE S10 .250W SRL A53B ERW</v>
          </cell>
        </row>
        <row r="116">
          <cell r="A116" t="str">
            <v>WIBPEA53B1600250S20</v>
          </cell>
          <cell r="B116" t="str">
            <v>IMP 16 BPE S10 .250W 20FT A53B ERW</v>
          </cell>
        </row>
        <row r="117">
          <cell r="A117" t="str">
            <v>WIBPEA53B1800250S20</v>
          </cell>
          <cell r="B117" t="str">
            <v>IMP 18 BPE S10 .250W 20FT A53B ERW</v>
          </cell>
        </row>
        <row r="118">
          <cell r="A118" t="str">
            <v>WIBPEA53B2000250S</v>
          </cell>
          <cell r="B118" t="str">
            <v>IMP 20 BPE S10 .250W SRL A53B ERW</v>
          </cell>
        </row>
        <row r="119">
          <cell r="A119" t="str">
            <v>WIBPEA53B2000250S20</v>
          </cell>
          <cell r="B119" t="str">
            <v>IMP 20 BPE S10 .250W 20FT A53B ERW</v>
          </cell>
        </row>
        <row r="120">
          <cell r="A120" t="str">
            <v>WIBPEA53A0010068S</v>
          </cell>
          <cell r="B120" t="str">
            <v xml:space="preserve">IMP 1/8 BPE (420) </v>
          </cell>
        </row>
        <row r="121">
          <cell r="A121" t="str">
            <v>WIBPEA53A0020088S</v>
          </cell>
          <cell r="B121" t="str">
            <v>IMP 1/4 BPE A53A S40 .088W x 21 (248)</v>
          </cell>
        </row>
        <row r="122">
          <cell r="A122" t="str">
            <v>WIBPEA53A0030091S</v>
          </cell>
          <cell r="B122" t="str">
            <v>IMP 3/8 BPE (184)</v>
          </cell>
        </row>
        <row r="123">
          <cell r="A123" t="str">
            <v>WIBPEA53A0040109S</v>
          </cell>
          <cell r="B123" t="str">
            <v>IMP 1/2 IN A53A BPE SH40 x 21 FT (120)</v>
          </cell>
        </row>
        <row r="124">
          <cell r="A124" t="str">
            <v>WIBPEA53A0040109S20</v>
          </cell>
          <cell r="B124" t="str">
            <v>IMP 1/2 IN A53A BPE SH40 x 20 FT (120)</v>
          </cell>
        </row>
        <row r="125">
          <cell r="A125" t="str">
            <v>WIBPEA53A0060113S</v>
          </cell>
          <cell r="B125" t="str">
            <v>IMP 3/4 IN A53A BPE SH40 x 21 FT (84)</v>
          </cell>
        </row>
        <row r="126">
          <cell r="A126" t="str">
            <v>WIBPEA53A0100133S</v>
          </cell>
          <cell r="B126" t="str">
            <v>IMP 1 IN A53A BPE SH40 x 21 FT (60)</v>
          </cell>
        </row>
        <row r="127">
          <cell r="A127" t="str">
            <v>WIBPEA53A0120140S</v>
          </cell>
          <cell r="B127" t="str">
            <v>IMP 1-1/4 IN A53A BPE SH40 x 21 FT (42)</v>
          </cell>
        </row>
        <row r="128">
          <cell r="A128" t="str">
            <v>WIBPEA53A0120140S24</v>
          </cell>
          <cell r="B128" t="str">
            <v>IMP 1-1/4 IN A53A BPE SH40 .140W x 24 FT</v>
          </cell>
        </row>
        <row r="129">
          <cell r="A129" t="str">
            <v>WIBPEA53A0140145S</v>
          </cell>
          <cell r="B129" t="str">
            <v>IMP 1-1/2 IN A53A BPE SH40 x 21 FT (36)</v>
          </cell>
        </row>
        <row r="130">
          <cell r="A130" t="str">
            <v>WIBPEA53A0140145S24</v>
          </cell>
          <cell r="B130" t="str">
            <v>IMP 1-1/2 BPE S40 .145W 24FT A53A ERW</v>
          </cell>
        </row>
        <row r="131">
          <cell r="A131" t="str">
            <v>WIBPEA53A0200154S</v>
          </cell>
          <cell r="B131" t="str">
            <v>IMP 2 IN A53A BPE SH40 x 21 FT (26)</v>
          </cell>
        </row>
        <row r="132">
          <cell r="A132" t="str">
            <v>WIBPEA53A0200154S24</v>
          </cell>
          <cell r="B132" t="str">
            <v>IMP 2 IN A53A BPE SH40 .154W x 24 FT (2)</v>
          </cell>
        </row>
        <row r="133">
          <cell r="A133" t="str">
            <v>WIBPEA53A0240203S</v>
          </cell>
          <cell r="B133" t="str">
            <v>IMP 2-1/2 IN A53A BPE SH40 x 21 FT (18)</v>
          </cell>
        </row>
        <row r="134">
          <cell r="A134" t="str">
            <v>WIBPEA53A0300216S</v>
          </cell>
          <cell r="B134" t="str">
            <v>IMP 3 IN A53A BPE SH40 x 21 FT (14)</v>
          </cell>
        </row>
        <row r="135">
          <cell r="A135" t="str">
            <v>WIBPEA53A0340226S</v>
          </cell>
          <cell r="B135" t="str">
            <v>IMP 3-1/2 BPE S40 .226W SRL A53A ERW</v>
          </cell>
        </row>
        <row r="136">
          <cell r="A136" t="str">
            <v>WIBPEA53A0400237S</v>
          </cell>
          <cell r="B136" t="str">
            <v>IMP 4 IN A53A BPE SH40 x 21 FT (10)</v>
          </cell>
        </row>
        <row r="137">
          <cell r="A137" t="str">
            <v>WIBPEA53A0500258S</v>
          </cell>
          <cell r="B137" t="str">
            <v>IMP 5 IN A53A BPE SH40 .258W x 21 FT (7)</v>
          </cell>
        </row>
        <row r="138">
          <cell r="A138" t="str">
            <v>WIBPEA53A0600280S</v>
          </cell>
          <cell r="B138" t="str">
            <v>IMP 6 IN A53A BPE SH40 x 21 FT (7)</v>
          </cell>
        </row>
        <row r="139">
          <cell r="A139" t="str">
            <v>WIBPEA53A0600280S24</v>
          </cell>
          <cell r="B139" t="str">
            <v>IMP 6 IN A53A BPE SH40 .280W x 24 FT (7)</v>
          </cell>
        </row>
        <row r="140">
          <cell r="A140" t="str">
            <v>WIBPEA53A0800322S</v>
          </cell>
          <cell r="B140" t="str">
            <v>IMP 8 BPE S40 .322W SRL A53A ERW</v>
          </cell>
        </row>
        <row r="141">
          <cell r="A141" t="str">
            <v>WIBPEA53B0100133S</v>
          </cell>
          <cell r="B141" t="str">
            <v>IMP 1 BPE S40 .133W SRL A53B ERW</v>
          </cell>
        </row>
        <row r="142">
          <cell r="A142" t="str">
            <v>WIBPEA53B0120140S</v>
          </cell>
          <cell r="B142" t="str">
            <v>IMP 1-1/4 BPE S40 .140W SRL A53B ERW</v>
          </cell>
        </row>
        <row r="143">
          <cell r="A143" t="str">
            <v>WIBPEA53B0140145S</v>
          </cell>
          <cell r="B143" t="str">
            <v>IMP 1-1/2 BPE S40 .145W SRL A53B ERW</v>
          </cell>
        </row>
        <row r="144">
          <cell r="A144" t="str">
            <v>WIBPEA53B0200154S</v>
          </cell>
          <cell r="B144" t="str">
            <v>IMP 2 IN A53B BPE SH40 x 21 FT (26)</v>
          </cell>
        </row>
        <row r="145">
          <cell r="A145" t="str">
            <v>WIBPEA53B0240203S</v>
          </cell>
          <cell r="B145" t="str">
            <v>IMP 2-1/2 IN A53B BPE SH40 x 21 FT (18)</v>
          </cell>
        </row>
        <row r="146">
          <cell r="A146" t="str">
            <v>WIBPEA53B0300216S</v>
          </cell>
          <cell r="B146" t="str">
            <v>IMP 3 IN A53B BPE SH40 x 21 FT (14)</v>
          </cell>
        </row>
        <row r="147">
          <cell r="A147" t="str">
            <v>WIBPEA53B0340226S</v>
          </cell>
          <cell r="B147" t="str">
            <v>IMP 3-1/2 BPE A53B S40 .226W x 21 (12)</v>
          </cell>
        </row>
        <row r="148">
          <cell r="A148" t="str">
            <v>WIBPEA53B0400237S</v>
          </cell>
          <cell r="B148" t="str">
            <v>IMP 4 IN A53B BPE SH40 x 21 FT (10)</v>
          </cell>
        </row>
        <row r="149">
          <cell r="A149" t="str">
            <v>WIBPEA53B0500258S</v>
          </cell>
          <cell r="B149" t="str">
            <v>IMP 5 IN A53B BPE SH40 x 21 FT (7)</v>
          </cell>
        </row>
        <row r="150">
          <cell r="A150" t="str">
            <v>WIBPEA53B0600280S</v>
          </cell>
          <cell r="B150" t="str">
            <v>IMP 6 IN A53B BPE SH40 x 21 FT (7)</v>
          </cell>
        </row>
        <row r="151">
          <cell r="A151" t="str">
            <v>WIBPEA53B0800322S</v>
          </cell>
          <cell r="B151" t="str">
            <v>IMP  8 IN A53B BPE SH40 x 21 FT  (5)</v>
          </cell>
        </row>
        <row r="152">
          <cell r="A152" t="str">
            <v>WIBPEA53B1000365S</v>
          </cell>
          <cell r="B152" t="str">
            <v>IMP 10 IN A53B BPE SH40 0.365W x 21 FT (1)</v>
          </cell>
        </row>
        <row r="153">
          <cell r="A153" t="str">
            <v>WIBPEA53B1600500S</v>
          </cell>
          <cell r="B153" t="str">
            <v>IMP 16 BPE XS S40 .500W SRL A53B ERW</v>
          </cell>
        </row>
        <row r="154">
          <cell r="A154" t="str">
            <v>WIBPEA53A0030126S</v>
          </cell>
          <cell r="B154" t="str">
            <v>IMP 3/8 BXH</v>
          </cell>
        </row>
        <row r="155">
          <cell r="A155" t="str">
            <v>WIBPEA53A0040147S</v>
          </cell>
          <cell r="B155" t="str">
            <v>IMP 1/2 IN A53A BPE SH80 x 21 FT (120)</v>
          </cell>
        </row>
        <row r="156">
          <cell r="A156" t="str">
            <v>WIBPEA53A0060154S</v>
          </cell>
          <cell r="B156" t="str">
            <v>IMP 3/4 IN A53A BPE SH80 x 21 FT (84)</v>
          </cell>
        </row>
        <row r="157">
          <cell r="A157" t="str">
            <v>WIBPEA53A0100179S</v>
          </cell>
          <cell r="B157" t="str">
            <v>IMP 1 IN A53A BPE SH80 x 21 FT (60)</v>
          </cell>
        </row>
        <row r="158">
          <cell r="A158" t="str">
            <v>WIBPEA53A0120191S</v>
          </cell>
          <cell r="B158" t="str">
            <v>IMP 1-1/4 IN A53A BPE SH80 x 21 FT (42)</v>
          </cell>
        </row>
        <row r="159">
          <cell r="A159" t="str">
            <v>WIBPEA53A0140200S</v>
          </cell>
          <cell r="B159" t="str">
            <v>IMP 1-1/2 IN A53A BPE SH80 x 21 FT (36)</v>
          </cell>
        </row>
        <row r="160">
          <cell r="A160" t="str">
            <v>WIBPEA53A0200218S</v>
          </cell>
          <cell r="B160" t="str">
            <v>IMP 2 IN A53A BPE SH80 x 21 FT (26)</v>
          </cell>
        </row>
        <row r="161">
          <cell r="A161" t="str">
            <v>WIBPEA53A0240276S</v>
          </cell>
          <cell r="B161" t="str">
            <v>IMP 2-1/2 IN A53A BPE SH80 x 21 FT (18)</v>
          </cell>
        </row>
        <row r="162">
          <cell r="A162" t="str">
            <v>WIBPEA53A0300300S</v>
          </cell>
          <cell r="B162" t="str">
            <v>IMP 3 IN A53A BPE SH80 x 21 FT (14)</v>
          </cell>
        </row>
        <row r="163">
          <cell r="A163" t="str">
            <v>WIBPEA53A0400337S</v>
          </cell>
          <cell r="B163" t="str">
            <v>IMP 4 IN A53A BPE SH80 x 21 FT (10)</v>
          </cell>
        </row>
        <row r="164">
          <cell r="A164" t="str">
            <v>WIBPEA53A0500375S</v>
          </cell>
          <cell r="B164" t="str">
            <v>IMP 5 BPE S80 .375W SRL A53A ERW</v>
          </cell>
        </row>
        <row r="165">
          <cell r="A165" t="str">
            <v>WIBPEA53A0600432S</v>
          </cell>
          <cell r="B165" t="str">
            <v>IMP 6 IN A53A BPE SH80 x 21 FT (7)</v>
          </cell>
        </row>
        <row r="166">
          <cell r="A166" t="str">
            <v>WIBPEA53A0800500S</v>
          </cell>
          <cell r="B166" t="str">
            <v>IMP 8 IN A53A BPE SH80 x 21 FT (5)</v>
          </cell>
        </row>
        <row r="167">
          <cell r="A167" t="str">
            <v>WIBPEA53B0040147S</v>
          </cell>
          <cell r="B167" t="str">
            <v>IMP 1/2 BPE S80 .147W SRL A53B ERW</v>
          </cell>
        </row>
        <row r="168">
          <cell r="A168" t="str">
            <v>WIBPEA53B0060154S</v>
          </cell>
          <cell r="B168" t="str">
            <v>IMP 3/4 BPE S80 .154W SRL A53B ERW</v>
          </cell>
        </row>
        <row r="169">
          <cell r="A169" t="str">
            <v>WIBPEA53B0100179S</v>
          </cell>
          <cell r="B169" t="str">
            <v>IMP 1 BPE S80 .179W SRL A53B ERW</v>
          </cell>
        </row>
        <row r="170">
          <cell r="A170" t="str">
            <v>WIBPEA53B0140200S</v>
          </cell>
          <cell r="B170" t="str">
            <v>IMP 1-1/2 BPE S80 .200W SRL A53B ERW</v>
          </cell>
        </row>
        <row r="171">
          <cell r="A171" t="str">
            <v>WIBPEA53B0200218S</v>
          </cell>
          <cell r="B171" t="str">
            <v>IMP 2 IN A53B BPE SH80 x 21 FT (26)</v>
          </cell>
        </row>
        <row r="172">
          <cell r="A172" t="str">
            <v>WIBPEA53B0240276S</v>
          </cell>
          <cell r="B172" t="str">
            <v>IMP 2-1/2 IN A53B BPE SH80 x 21 FT (18)</v>
          </cell>
        </row>
        <row r="173">
          <cell r="A173" t="str">
            <v>WIBPEA53B0300300S</v>
          </cell>
          <cell r="B173" t="str">
            <v>IMP 3 IN A53B BPE SH80 x 21 FT (14)</v>
          </cell>
        </row>
        <row r="174">
          <cell r="A174" t="str">
            <v>WIBPEA53B0340318S</v>
          </cell>
          <cell r="B174" t="str">
            <v>IMP 3-1/2 BPE S80 .318W SRL A53B ERW</v>
          </cell>
        </row>
        <row r="175">
          <cell r="A175" t="str">
            <v>WIBPEA53B0400337S</v>
          </cell>
          <cell r="B175" t="str">
            <v>IMP 4 IN A53B BPE SH80 x 21 FT (10)</v>
          </cell>
        </row>
        <row r="176">
          <cell r="A176" t="str">
            <v>WIBPEA53B0500375S</v>
          </cell>
          <cell r="B176" t="str">
            <v>IMP 5 IN A53B BPE SH80 x 21 FT (10)</v>
          </cell>
        </row>
        <row r="177">
          <cell r="A177" t="str">
            <v>WIBPEA53B0600432S</v>
          </cell>
          <cell r="B177" t="str">
            <v>IMP 6 IN A53B BPE SH80 x 21 FT (7)</v>
          </cell>
        </row>
        <row r="178">
          <cell r="A178" t="str">
            <v>WIBPEA53B0800500S</v>
          </cell>
          <cell r="B178" t="str">
            <v>IMP 8 IN A53B BPE S80 .500W x 21 FT (5)</v>
          </cell>
        </row>
        <row r="179">
          <cell r="A179" t="str">
            <v>WIBPEA53B1200375S</v>
          </cell>
          <cell r="B179" t="str">
            <v>IMP 12 IN A53B BPE STD  x 21 FT (1)</v>
          </cell>
        </row>
        <row r="180">
          <cell r="A180" t="str">
            <v>WIBPEA53B1400375S</v>
          </cell>
          <cell r="B180" t="str">
            <v>IMP 14 IN A53B BPE STD .375W x 21 FT (1)</v>
          </cell>
        </row>
        <row r="181">
          <cell r="A181" t="str">
            <v>WIBPEA53B1600375S</v>
          </cell>
          <cell r="B181" t="str">
            <v>IMP 16 IN A53B BPE STD .375W x 21 FT (1)</v>
          </cell>
        </row>
        <row r="182">
          <cell r="A182" t="str">
            <v>WIBPEA53B1800375S</v>
          </cell>
          <cell r="B182" t="str">
            <v>IMP 18 IN A53B BPE STD .375W x 21 FT</v>
          </cell>
        </row>
        <row r="183">
          <cell r="A183" t="str">
            <v>WIBPEA53B2000375S</v>
          </cell>
          <cell r="B183" t="str">
            <v>IMP 20 IN A53B BPE STD .375W x 21 FT</v>
          </cell>
        </row>
        <row r="184">
          <cell r="A184" t="str">
            <v>WIBPEA53B1000500S</v>
          </cell>
          <cell r="B184" t="str">
            <v>IMP 10 BPE XS S60 .500W SRL A53B ERW</v>
          </cell>
        </row>
        <row r="185">
          <cell r="A185" t="str">
            <v>WIBPEA53B1200500S</v>
          </cell>
          <cell r="B185" t="str">
            <v>IMP 12 BPE XS .500W SRL A53B ERW</v>
          </cell>
        </row>
        <row r="186">
          <cell r="A186" t="str">
            <v>WIBPEA53B1400500S</v>
          </cell>
          <cell r="B186" t="str">
            <v>IMP 14 BPE XS .500W SRL A53B ERW</v>
          </cell>
        </row>
        <row r="187">
          <cell r="A187" t="str">
            <v>WIBPEA53B1800500S</v>
          </cell>
          <cell r="B187" t="str">
            <v>IMP 18 BPE XS .500W SRL A53B ERW</v>
          </cell>
        </row>
        <row r="188">
          <cell r="A188" t="str">
            <v>WIBTOA53A0040109S10</v>
          </cell>
          <cell r="B188" t="str">
            <v>IMP 1/2 IN A53A BTBE SH40 x 10 FT (120)</v>
          </cell>
        </row>
        <row r="189">
          <cell r="A189" t="str">
            <v>WIBTOA53A0060113S10</v>
          </cell>
          <cell r="B189" t="str">
            <v>IMP 3/4 IN A53A BTBE SH40 x 10 FT (84)</v>
          </cell>
        </row>
        <row r="190">
          <cell r="A190" t="str">
            <v>WIBTOA53A0100133S10</v>
          </cell>
          <cell r="B190" t="str">
            <v>IMP 1 IN A53A BTBE SH40 x 10 FT (60)</v>
          </cell>
        </row>
        <row r="191">
          <cell r="A191" t="str">
            <v>WIBTOA53A0120140S10</v>
          </cell>
          <cell r="B191" t="str">
            <v>IMP 1-1/4 IN A53A BTBE SH40 x 10 FT (42)</v>
          </cell>
        </row>
        <row r="192">
          <cell r="A192" t="str">
            <v>WIBTOA53A0140145S10</v>
          </cell>
          <cell r="B192" t="str">
            <v>IMP 1-1/2 IN A53A BTBE SH40 x 10 FT (36)</v>
          </cell>
        </row>
        <row r="193">
          <cell r="A193" t="str">
            <v>WIBTOA53A0200154S10</v>
          </cell>
          <cell r="B193" t="str">
            <v>IMP 2 IN A53A BTBE SH40 x 10 FT (26)</v>
          </cell>
        </row>
        <row r="194">
          <cell r="A194" t="str">
            <v>WIBTOA53A0240203S10</v>
          </cell>
          <cell r="B194" t="str">
            <v>IMP 2-1/2 IN A53A BTBE SH40 x10 FT (18)</v>
          </cell>
        </row>
        <row r="195">
          <cell r="A195" t="str">
            <v>WIBTOA53A0300216S10</v>
          </cell>
          <cell r="B195" t="str">
            <v>IMP 3 IN A53A BTBE SH40 x 10 FT (14)</v>
          </cell>
        </row>
        <row r="196">
          <cell r="A196" t="str">
            <v>WIBTOA53A0400237S10</v>
          </cell>
          <cell r="B196" t="str">
            <v>IMP 4 IN A53A BTBE SH40 x 10 FT (10)</v>
          </cell>
        </row>
        <row r="197">
          <cell r="A197" t="str">
            <v>WIBTCA53A0400188S</v>
          </cell>
          <cell r="B197" t="str">
            <v>IMP 4 BTC A53A .188W x 21</v>
          </cell>
        </row>
        <row r="198">
          <cell r="A198" t="str">
            <v>WIBTCA53A0600188S</v>
          </cell>
          <cell r="B198" t="str">
            <v>IMP 6 BTC A53A .188W x 21 (7)</v>
          </cell>
        </row>
        <row r="199">
          <cell r="A199" t="str">
            <v>WIBTCA53A0010068S</v>
          </cell>
          <cell r="B199" t="str">
            <v>IMP 1/8 BTC (420)</v>
          </cell>
        </row>
        <row r="200">
          <cell r="A200" t="str">
            <v>WIBTCA53A0020088S</v>
          </cell>
          <cell r="B200" t="str">
            <v>IMP 1/4 BTC (248)</v>
          </cell>
        </row>
        <row r="201">
          <cell r="A201" t="str">
            <v>WIBTCA53A0030091S</v>
          </cell>
          <cell r="B201" t="str">
            <v>IMP 3/8 BTC</v>
          </cell>
        </row>
        <row r="202">
          <cell r="A202" t="str">
            <v>WIBTCA53A0040109S</v>
          </cell>
          <cell r="B202" t="str">
            <v>IMP 1/2 IN A53A BTC SH40 x 21 FT (120)</v>
          </cell>
        </row>
        <row r="203">
          <cell r="A203" t="str">
            <v>WIBTCA53A0060113S</v>
          </cell>
          <cell r="B203" t="str">
            <v>IMP 3/4 IN A53A BTC SH40 x 21 FT (84)</v>
          </cell>
        </row>
        <row r="204">
          <cell r="A204" t="str">
            <v>WIBTCA53A0100133S</v>
          </cell>
          <cell r="B204" t="str">
            <v>IMP 1 IN A53A BTC SH40 x 21 FT (60)</v>
          </cell>
        </row>
        <row r="205">
          <cell r="A205" t="str">
            <v>WIBTCA53A0120140S</v>
          </cell>
          <cell r="B205" t="str">
            <v>IMP 1-1/4 IN A53A BTC SH40 x 21 FT (42)</v>
          </cell>
        </row>
        <row r="206">
          <cell r="A206" t="str">
            <v>WIBTCA53A0140145S</v>
          </cell>
          <cell r="B206" t="str">
            <v>IMP 1-1/2 IN A53A BTC SH40 x 21 FT (36)</v>
          </cell>
        </row>
        <row r="207">
          <cell r="A207" t="str">
            <v>WIBTCA53A0200154S</v>
          </cell>
          <cell r="B207" t="str">
            <v>IMP 2 IN A53A BTC SH40 x 21 FT (26)</v>
          </cell>
        </row>
        <row r="208">
          <cell r="A208" t="str">
            <v>WIBTCA53A0240203S</v>
          </cell>
          <cell r="B208" t="str">
            <v>IMP 2 IN A53A BTC SH40 x 21 FT (26)</v>
          </cell>
        </row>
        <row r="209">
          <cell r="A209" t="str">
            <v>WIBTCA53A0300216S</v>
          </cell>
          <cell r="B209" t="str">
            <v>IMP 3 IN A53A BTC SH40 x 21 FT (14)</v>
          </cell>
        </row>
        <row r="210">
          <cell r="A210" t="str">
            <v>WIBTCA53A0400237S</v>
          </cell>
          <cell r="B210" t="str">
            <v>IMP 4 IN A53A BTC SH40 x 21 FT (10)</v>
          </cell>
        </row>
        <row r="211">
          <cell r="A211" t="str">
            <v>WIBTCA53A0500258S</v>
          </cell>
          <cell r="B211" t="str">
            <v>IMP 5 IN A53A BTC SH40 .258W x 21 FT (7)</v>
          </cell>
        </row>
        <row r="212">
          <cell r="A212" t="str">
            <v>WIBTCA53A0600280S</v>
          </cell>
          <cell r="B212" t="str">
            <v>IMP 6 IN A53A BTC SH40 .280W x 21 FT (7)</v>
          </cell>
        </row>
        <row r="213">
          <cell r="A213" t="str">
            <v>WIGGE795A0200109S</v>
          </cell>
          <cell r="B213" t="str">
            <v>IMP 2 GGE A795A S10 .109W x 21 (37)</v>
          </cell>
        </row>
        <row r="214">
          <cell r="A214" t="str">
            <v>WIGGE795A0240120S</v>
          </cell>
          <cell r="B214" t="str">
            <v>IMP 2-1/2 GGE A795A S10 .120W x 21</v>
          </cell>
        </row>
        <row r="215">
          <cell r="A215" t="str">
            <v>WIGGE795A0300120S</v>
          </cell>
          <cell r="B215" t="str">
            <v>IMP 3 GGE A795A S10 .120W x 21</v>
          </cell>
        </row>
        <row r="216">
          <cell r="A216" t="str">
            <v>WIGGE795A0400120S</v>
          </cell>
          <cell r="B216" t="str">
            <v>IMP 4 GGE A795A S10 .120W x 21</v>
          </cell>
        </row>
        <row r="217">
          <cell r="A217" t="str">
            <v>WIGGE795A0500134S</v>
          </cell>
          <cell r="B217" t="str">
            <v>IMP 5 GGE A795A S10 .134W x 21</v>
          </cell>
        </row>
        <row r="218">
          <cell r="A218" t="str">
            <v>WIGGE795A0600134S</v>
          </cell>
          <cell r="B218" t="str">
            <v>IMP 6 GGE A795A S10 .134W x 21</v>
          </cell>
        </row>
        <row r="219">
          <cell r="A219" t="str">
            <v>WIGGEA53A0140145S</v>
          </cell>
          <cell r="B219" t="str">
            <v>IMP 1-1/2 GGE S40 .145W SRL A53A ERW</v>
          </cell>
        </row>
        <row r="220">
          <cell r="A220" t="str">
            <v>WIGGEA53A0240203S</v>
          </cell>
          <cell r="B220" t="str">
            <v>IMP 2-1/2 GGE S40 .203W SRL A53A ERW</v>
          </cell>
        </row>
        <row r="221">
          <cell r="A221" t="str">
            <v>WIGGEA53A0300216S</v>
          </cell>
          <cell r="B221" t="str">
            <v>IMP 3 IN A53A GGR SH40 x 21 FT</v>
          </cell>
        </row>
        <row r="222">
          <cell r="A222" t="str">
            <v>WIGGEA53A0400237S</v>
          </cell>
          <cell r="B222" t="str">
            <v>IMP 4 IN A53A GGR SH40 x 21 FT</v>
          </cell>
        </row>
        <row r="223">
          <cell r="A223" t="str">
            <v>WIGGEA53A0600280S</v>
          </cell>
          <cell r="B223" t="str">
            <v>IMP 6 GGE S40 .280W SRL A53A ERW</v>
          </cell>
        </row>
        <row r="224">
          <cell r="A224" t="str">
            <v>WIGGEA53A0800322S</v>
          </cell>
          <cell r="B224" t="str">
            <v>IMP 8 GGE S40 .322W SRL A53A ERW</v>
          </cell>
        </row>
        <row r="225">
          <cell r="A225" t="str">
            <v>WIGGEA53B0200154S</v>
          </cell>
          <cell r="B225" t="str">
            <v>IMP 2 GGE S40 .154W SRL A53B ERW</v>
          </cell>
        </row>
        <row r="226">
          <cell r="A226" t="str">
            <v>WIGGEA53B0240203S</v>
          </cell>
          <cell r="B226" t="str">
            <v>IMP 2-1/2 GGE S40 .203W SRL A53B ERW</v>
          </cell>
        </row>
        <row r="227">
          <cell r="A227" t="str">
            <v>WIGGEA53B0300216S</v>
          </cell>
          <cell r="B227" t="str">
            <v>IMP 3 IN A53B GGR SH40 0.216W x 21 FT</v>
          </cell>
        </row>
        <row r="228">
          <cell r="A228" t="str">
            <v>WIGGEA53B0400237S</v>
          </cell>
          <cell r="B228" t="str">
            <v>IMP 4 GGE S40 .237W SRL A53B ERW</v>
          </cell>
        </row>
        <row r="229">
          <cell r="A229" t="str">
            <v>WIGGEA53B0500258S</v>
          </cell>
          <cell r="B229" t="str">
            <v>IMP 5 GGE S40 .258W SRL A53B ERW</v>
          </cell>
        </row>
        <row r="230">
          <cell r="A230" t="str">
            <v>WIGGEA53B0600280S</v>
          </cell>
          <cell r="B230" t="str">
            <v>IMP 6 GGE S40 .280W SRL A53B ERW</v>
          </cell>
        </row>
        <row r="231">
          <cell r="A231" t="str">
            <v>WIGGEA53B0800322S</v>
          </cell>
          <cell r="B231" t="str">
            <v>IMP 8 GGE S40 .322W SRL A53B ERW</v>
          </cell>
        </row>
        <row r="232">
          <cell r="A232" t="str">
            <v>WIGPEA53A0800188S</v>
          </cell>
          <cell r="B232" t="str">
            <v>IMP 8 GPE .188W SRL A53A ERW</v>
          </cell>
        </row>
        <row r="233">
          <cell r="A233" t="str">
            <v>WIGPE795A0800188S</v>
          </cell>
          <cell r="B233" t="str">
            <v>IMP 8 GPE A795A .188W x 21</v>
          </cell>
        </row>
        <row r="234">
          <cell r="A234" t="str">
            <v>WIGPEA53B0800188S</v>
          </cell>
          <cell r="B234" t="str">
            <v>IMP 8 IN A53B GPE .188 WALL SRL</v>
          </cell>
        </row>
        <row r="235">
          <cell r="A235" t="str">
            <v>WIGPE795B0800188S</v>
          </cell>
          <cell r="B235" t="str">
            <v>IMP 8 GPE A795B .188W x 21</v>
          </cell>
        </row>
        <row r="236">
          <cell r="A236" t="str">
            <v>WIGPE795A0120109S</v>
          </cell>
          <cell r="B236" t="str">
            <v>IMP 1-1/4 GPE A795A S10 .109W x 21 (61)</v>
          </cell>
        </row>
        <row r="237">
          <cell r="A237" t="str">
            <v>WIGPE795A0140109S</v>
          </cell>
          <cell r="B237" t="str">
            <v>IMP 1-1/2 GPE A795A S10 .109W x 21 (44)</v>
          </cell>
        </row>
        <row r="238">
          <cell r="A238" t="str">
            <v>WIGPE795A0200109S</v>
          </cell>
          <cell r="B238" t="str">
            <v>IMP 2 GPE A795A S10 .109W x 21 (37)</v>
          </cell>
        </row>
        <row r="239">
          <cell r="A239" t="str">
            <v>WIGPE795A0240120S</v>
          </cell>
          <cell r="B239" t="str">
            <v>IMP 2-1/2 GPE A795A S10 .120W x 21</v>
          </cell>
        </row>
        <row r="240">
          <cell r="A240" t="str">
            <v>WIGPE795A0300120S</v>
          </cell>
          <cell r="B240" t="str">
            <v>IMP 3 GPE A795A S10 .120W x 21</v>
          </cell>
        </row>
        <row r="241">
          <cell r="A241" t="str">
            <v>WIGPE795A0400120S</v>
          </cell>
          <cell r="B241" t="str">
            <v>IMP 4 GPE A795A S10 .120W x 21 (19)</v>
          </cell>
        </row>
        <row r="242">
          <cell r="A242" t="str">
            <v>WIGPE795A0500134S</v>
          </cell>
          <cell r="B242" t="str">
            <v>IMP 5 GPE A795A S10 .134W x 21</v>
          </cell>
        </row>
        <row r="243">
          <cell r="A243" t="str">
            <v>WIGPE795A0600134S</v>
          </cell>
          <cell r="B243" t="str">
            <v>IMP 6 GPE A795A S10 .134W x 21 (10)</v>
          </cell>
        </row>
        <row r="244">
          <cell r="A244" t="str">
            <v>WIGPEA53A0020088S</v>
          </cell>
          <cell r="B244" t="str">
            <v>IMP 1/4 GPE S40 .088W SRL A53A ERW (248)</v>
          </cell>
        </row>
        <row r="245">
          <cell r="A245" t="str">
            <v>WIGPEA53A0030091S</v>
          </cell>
          <cell r="B245" t="str">
            <v>IMP 3/8 GPE S40 .091W SRL A53A ERW</v>
          </cell>
        </row>
        <row r="246">
          <cell r="A246" t="str">
            <v>WIGPEA53A0040109S</v>
          </cell>
          <cell r="B246" t="str">
            <v>IMP 1/2 IN A53A GPE SH40 x 21 FT (120)</v>
          </cell>
        </row>
        <row r="247">
          <cell r="A247" t="str">
            <v>WIGPEA53A0060113S</v>
          </cell>
          <cell r="B247" t="str">
            <v>IMP 3/4 IN A53A GPE SH40 x 21 FT (84)</v>
          </cell>
        </row>
        <row r="248">
          <cell r="A248" t="str">
            <v>WIGPEA53A0100133S</v>
          </cell>
          <cell r="B248" t="str">
            <v>IMP 1 IN A53A GPE SH40 x 21 FT (60)</v>
          </cell>
        </row>
        <row r="249">
          <cell r="A249" t="str">
            <v>WIGPEA53A0120140S</v>
          </cell>
          <cell r="B249" t="str">
            <v>IMP 1-1/4 IN A53A GPE SH40 x 21 FT (42)</v>
          </cell>
        </row>
        <row r="250">
          <cell r="A250" t="str">
            <v>WIGPEA53A0120140S24</v>
          </cell>
          <cell r="B250" t="str">
            <v>IMP 1-1/4 GPE S40 .140W 24FT A53A ERW</v>
          </cell>
        </row>
        <row r="251">
          <cell r="A251" t="str">
            <v>WIGPEA53A0140145S</v>
          </cell>
          <cell r="B251" t="str">
            <v>IMP 1-1/2 IN A53A GPE SH40 x 21 FT (36)</v>
          </cell>
        </row>
        <row r="252">
          <cell r="A252" t="str">
            <v>WIGPEA53A0140145S18</v>
          </cell>
          <cell r="B252" t="str">
            <v>IMP 1-1/2 GPE S40 .145W 18FT A53A ERW</v>
          </cell>
        </row>
        <row r="253">
          <cell r="A253" t="str">
            <v>WIGPEA53A0140145S24</v>
          </cell>
          <cell r="B253" t="str">
            <v>IMP 1-1/2 GPE S40 .145W 24FT A53A ERW</v>
          </cell>
        </row>
        <row r="254">
          <cell r="A254" t="str">
            <v>WIGPEA53A0200154S</v>
          </cell>
          <cell r="B254" t="str">
            <v>IMP 2 IN A53A GPE SH40 x 21 FT (26)</v>
          </cell>
        </row>
        <row r="255">
          <cell r="A255" t="str">
            <v>WIGPEA53A0240203S</v>
          </cell>
          <cell r="B255" t="str">
            <v>IMP 2-1/2 IN A53A GPE SH40 x 21 FT (18)</v>
          </cell>
        </row>
        <row r="256">
          <cell r="A256" t="str">
            <v>WIGPEA53A0300216S</v>
          </cell>
          <cell r="B256" t="str">
            <v>IMP 3 IN A53A GPE SH40 x 21 FT (14)</v>
          </cell>
        </row>
        <row r="257">
          <cell r="A257" t="str">
            <v>WIGPEA53A0340226S</v>
          </cell>
          <cell r="B257" t="str">
            <v>IMP 3-1/2 GPE S40 .226W SRL A53A ERW</v>
          </cell>
        </row>
        <row r="258">
          <cell r="A258" t="str">
            <v>WIGPEA53A0400237S</v>
          </cell>
          <cell r="B258" t="str">
            <v>IMP 4 IN A53A GPE SH40 x 21 FT (10)</v>
          </cell>
        </row>
        <row r="259">
          <cell r="A259" t="str">
            <v>WIGPEA53A0400237S24</v>
          </cell>
          <cell r="B259" t="str">
            <v>IMP 4 GPE S40 .237W 24FT A53A ERW</v>
          </cell>
        </row>
        <row r="260">
          <cell r="A260" t="str">
            <v>WIGPEA53A0500258S</v>
          </cell>
          <cell r="B260" t="str">
            <v>IMP 5 IN A53A GPE SH40 .258W x 21 FT (7)</v>
          </cell>
        </row>
        <row r="261">
          <cell r="A261" t="str">
            <v>WIGPEA53A0600280S</v>
          </cell>
          <cell r="B261" t="str">
            <v>IMP 6 IN A53A GPE SH40 .280W x 21 FT (7)</v>
          </cell>
        </row>
        <row r="262">
          <cell r="A262" t="str">
            <v>WIGPEA53A0800322S</v>
          </cell>
          <cell r="B262" t="str">
            <v>IMP 8 IN A53A GPE SH40 .322W x 21 FT (5)</v>
          </cell>
        </row>
        <row r="263">
          <cell r="A263" t="str">
            <v>WIGPEA53B0200154S</v>
          </cell>
          <cell r="B263" t="str">
            <v>IMP 2 IN A53B GPE SH40 x 21 FT (26)</v>
          </cell>
        </row>
        <row r="264">
          <cell r="A264" t="str">
            <v>WIGPEA53B0240203S</v>
          </cell>
          <cell r="B264" t="str">
            <v>IMP 2-1/2 IN A53B GPE SH40 x 21 FT (18)</v>
          </cell>
        </row>
        <row r="265">
          <cell r="A265" t="str">
            <v>WIGPEA53B0300216S</v>
          </cell>
          <cell r="B265" t="str">
            <v>IMP 3 IN A53B GPE SH40 x 21 FT (14)</v>
          </cell>
        </row>
        <row r="266">
          <cell r="A266" t="str">
            <v>WIGPEA53B0340226S</v>
          </cell>
          <cell r="B266" t="str">
            <v>IMP 3-1/2 GPE S40 .226W SRL A53B ERW</v>
          </cell>
        </row>
        <row r="267">
          <cell r="A267" t="str">
            <v>WIGPEA53B0400237S</v>
          </cell>
          <cell r="B267" t="str">
            <v>IMP 4 IN A53B GPE SH40 x 21 FT (10)</v>
          </cell>
        </row>
        <row r="268">
          <cell r="A268" t="str">
            <v>WIGPEA53B0500258S</v>
          </cell>
          <cell r="B268" t="str">
            <v>IMP 5 IN A53B GPE SH40 x 21 FT (7)</v>
          </cell>
        </row>
        <row r="269">
          <cell r="A269" t="str">
            <v>WIGPEA53B0600280S</v>
          </cell>
          <cell r="B269" t="str">
            <v>IMP 6 IN A53B GPE SH40 x 21 FT (7)</v>
          </cell>
        </row>
        <row r="270">
          <cell r="A270" t="str">
            <v>WIGPEA53B0800322S</v>
          </cell>
          <cell r="B270" t="str">
            <v>IMP 8 IN A53B GPE SH40 x 21 FT (5)</v>
          </cell>
        </row>
        <row r="271">
          <cell r="A271" t="str">
            <v>WIGPEA53B1000365S</v>
          </cell>
          <cell r="B271" t="str">
            <v>IMP 10 IN A53B GPE SH40 0.365W x 21 FT (1)</v>
          </cell>
        </row>
        <row r="272">
          <cell r="A272" t="str">
            <v>WIGPEA53A0040147S</v>
          </cell>
          <cell r="B272" t="str">
            <v>IMP 1/2 GPE S80 .147W SRL A53A ERW</v>
          </cell>
        </row>
        <row r="273">
          <cell r="A273" t="str">
            <v>WIGPEA53A0060154S</v>
          </cell>
          <cell r="B273" t="str">
            <v>IMP 3/4 GPE S80 .154W SRL A53A ERW</v>
          </cell>
        </row>
        <row r="274">
          <cell r="A274" t="str">
            <v>WIGPEA53A0100179S</v>
          </cell>
          <cell r="B274" t="str">
            <v>IMP 1 GPE S80 .179W SRL A53A ERW</v>
          </cell>
        </row>
        <row r="275">
          <cell r="A275" t="str">
            <v>WIGPEA53A0120191S</v>
          </cell>
          <cell r="B275" t="str">
            <v>IMP 1-1/4 IN A53A GPE SH80 x 21 FT</v>
          </cell>
        </row>
        <row r="276">
          <cell r="A276" t="str">
            <v>WIGPEA53A0140200S</v>
          </cell>
          <cell r="B276" t="str">
            <v>IMP 1-1/2 GPE S80 .200W SRL A53A ERW</v>
          </cell>
        </row>
        <row r="277">
          <cell r="A277" t="str">
            <v>WIGPEA53A0200218S</v>
          </cell>
          <cell r="B277" t="str">
            <v>IMP 2 GPE S80 .218W SRL A53A ERW</v>
          </cell>
        </row>
        <row r="278">
          <cell r="A278" t="str">
            <v>WIGPEA53A0300300S</v>
          </cell>
          <cell r="B278" t="str">
            <v>IMP 3 GPE S80 .300W SRL A53A ERW</v>
          </cell>
        </row>
        <row r="279">
          <cell r="A279" t="str">
            <v>WIGPEA53A0400337S</v>
          </cell>
          <cell r="B279" t="str">
            <v>IMP 4 GPE S80 .337W SRL A53A ERW</v>
          </cell>
        </row>
        <row r="280">
          <cell r="A280" t="str">
            <v>WIGPEA53A0600432S</v>
          </cell>
          <cell r="B280" t="str">
            <v>IMP 6 GPE S80 .432W SRL A53A ERW</v>
          </cell>
        </row>
        <row r="281">
          <cell r="A281" t="str">
            <v>WIGPEA53B0200218S</v>
          </cell>
          <cell r="B281" t="str">
            <v>IMP 2 GPE S80 .218W SRL A53B ERW</v>
          </cell>
        </row>
        <row r="282">
          <cell r="A282" t="str">
            <v>WIGPEA53B0400337S</v>
          </cell>
          <cell r="B282" t="str">
            <v>IMP 4 GPE S80 .337W SRL A53B ERW</v>
          </cell>
        </row>
        <row r="283">
          <cell r="A283" t="str">
            <v>WIGPEA53B1200375S</v>
          </cell>
          <cell r="B283" t="str">
            <v>IMP 12 GPE STD .375W SRL A53B ERW</v>
          </cell>
        </row>
        <row r="284">
          <cell r="A284" t="str">
            <v>WIGTOA53A0040109S10</v>
          </cell>
          <cell r="B284" t="str">
            <v>IMP 1/2 IN A53A GTBE SH40 x 10 FT (120)</v>
          </cell>
        </row>
        <row r="285">
          <cell r="A285" t="str">
            <v>WIGTOA53A0060113S10</v>
          </cell>
          <cell r="B285" t="str">
            <v>IMP 3/4 IN A53A GTBE SH40 x 10 FT (84)</v>
          </cell>
        </row>
        <row r="286">
          <cell r="A286" t="str">
            <v>WIGTOA53A0100133S10</v>
          </cell>
          <cell r="B286" t="str">
            <v>IMP 1 IN A53A GTBE SH40 x 10 FT (60)</v>
          </cell>
        </row>
        <row r="287">
          <cell r="A287" t="str">
            <v>WIGTOA53A0120140S10</v>
          </cell>
          <cell r="B287" t="str">
            <v>IMP 1-1/4 IN A53A GTBE SH40 x 10 FT (42)</v>
          </cell>
        </row>
        <row r="288">
          <cell r="A288" t="str">
            <v>WIGTOA53A0140145S10</v>
          </cell>
          <cell r="B288" t="str">
            <v>IMP 1-1/2 IN A53A GTBE SH40 x 10 FT (36)</v>
          </cell>
        </row>
        <row r="289">
          <cell r="A289" t="str">
            <v>WIGTOA53A0200154S10</v>
          </cell>
          <cell r="B289" t="str">
            <v>IMP 2 IN A53A GTBE SH40 x 10 FT (26)</v>
          </cell>
        </row>
        <row r="290">
          <cell r="A290" t="str">
            <v>WIGTOA53A0240203S10</v>
          </cell>
          <cell r="B290" t="str">
            <v>IMP 2-1/2 IN A53A GTBE SH40 x 10 FT (18)</v>
          </cell>
        </row>
        <row r="291">
          <cell r="A291" t="str">
            <v>WIGTOA53A0300216S10</v>
          </cell>
          <cell r="B291" t="str">
            <v>IMP 3 IN A53A GTBE SH40 x 10 FT (14)</v>
          </cell>
        </row>
        <row r="292">
          <cell r="A292" t="str">
            <v>WIGTOA53A0400237S10</v>
          </cell>
          <cell r="B292" t="str">
            <v>IMP 4 IN A53A GTBE SH40 x 10 FT (10)</v>
          </cell>
        </row>
        <row r="293">
          <cell r="A293" t="str">
            <v>WIGTCA53A0400188S</v>
          </cell>
          <cell r="B293" t="str">
            <v>IMP 4 GTC A53A .188W x 21 (10)</v>
          </cell>
        </row>
        <row r="294">
          <cell r="A294" t="str">
            <v>WIGTCA53A0600188S</v>
          </cell>
          <cell r="B294" t="str">
            <v>IMP 6 GTC A53A .188W x 21</v>
          </cell>
        </row>
        <row r="295">
          <cell r="A295" t="str">
            <v>WIGTCA53A0020088S</v>
          </cell>
          <cell r="B295" t="str">
            <v>IMP 1/4 GTC</v>
          </cell>
        </row>
        <row r="296">
          <cell r="A296" t="str">
            <v>WIGTCA53A0020088S</v>
          </cell>
          <cell r="B296" t="str">
            <v>IMP 1/4 GTC S40 .088W SRL A53A ERW</v>
          </cell>
        </row>
        <row r="297">
          <cell r="A297" t="str">
            <v>WIGTCA53A0040109S</v>
          </cell>
          <cell r="B297" t="str">
            <v>IMP 1/2 IN A53A GTC SH40 x 21 FT (120)</v>
          </cell>
        </row>
        <row r="298">
          <cell r="A298" t="str">
            <v>WIGTCA53A0060113S</v>
          </cell>
          <cell r="B298" t="str">
            <v>IMP 3/4 IN A53A GTC SH40 x 21 FT (84)</v>
          </cell>
        </row>
        <row r="299">
          <cell r="A299" t="str">
            <v>WIGTCA53A0100133S</v>
          </cell>
          <cell r="B299" t="str">
            <v>IMP 1 IN A53A GTC SH40 x 21 FT (60)</v>
          </cell>
        </row>
        <row r="300">
          <cell r="A300" t="str">
            <v>WIGTCA53A0120140S</v>
          </cell>
          <cell r="B300" t="str">
            <v>IMP 1-1/4 IN A53A GTC SH40 x 21 FT (42)</v>
          </cell>
        </row>
        <row r="301">
          <cell r="A301" t="str">
            <v>WIGTCA53A0140145S</v>
          </cell>
          <cell r="B301" t="str">
            <v>IMP 1-1/2 IN A53A GTC SH40 x 21 FT (36)</v>
          </cell>
        </row>
        <row r="302">
          <cell r="A302" t="str">
            <v>WIGTCA53A0200154S</v>
          </cell>
          <cell r="B302" t="str">
            <v>IMP 2 IN A53A GTC SH40 x 21 FT (26)</v>
          </cell>
        </row>
        <row r="303">
          <cell r="A303" t="str">
            <v>WIGTCA53A0240203S</v>
          </cell>
          <cell r="B303" t="str">
            <v>IMP 2-1/2 IN A53A GTC SH40 x 21 FT (18)</v>
          </cell>
        </row>
        <row r="304">
          <cell r="A304" t="str">
            <v>WIGTCA53A0300216S</v>
          </cell>
          <cell r="B304" t="str">
            <v>IMP 3 IN A53A GTC SH40 x 21 FT (14)</v>
          </cell>
        </row>
        <row r="305">
          <cell r="A305" t="str">
            <v>WIGTCA53A0400237S</v>
          </cell>
          <cell r="B305" t="str">
            <v>IMP 4 IN A53A GTC SH40 x 21 FT (10)</v>
          </cell>
        </row>
        <row r="306">
          <cell r="A306" t="str">
            <v>WIGTCA53A0500258S</v>
          </cell>
          <cell r="B306" t="str">
            <v>IMP 5 IN A53A GTC SH40 .258W x 21 FT (7)</v>
          </cell>
        </row>
        <row r="307">
          <cell r="A307" t="str">
            <v>WIGTCA53A0600280S</v>
          </cell>
          <cell r="B307" t="str">
            <v>IMP 6 IN A53A GTC SH40 .280W x 21 FT (7)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2C58-4681-4BB5-9236-55D5AEA72976}">
  <sheetPr codeName="Sheet20">
    <tabColor rgb="FF002060"/>
    <pageSetUpPr fitToPage="1"/>
  </sheetPr>
  <dimension ref="A1:H130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219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220</v>
      </c>
    </row>
    <row r="6" spans="1:8" ht="15" customHeight="1" x14ac:dyDescent="0.2">
      <c r="A6" s="1"/>
      <c r="B6" s="1"/>
      <c r="C6" s="1"/>
      <c r="D6" s="8"/>
      <c r="E6" s="9" t="s">
        <v>221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tr">
        <f>INDEX('[1]101'!$B$36:$B$502,MATCH(A12,'[1]101'!$A$36:$A$502,0))</f>
        <v xml:space="preserve">IMP 1/8 BPE (420) </v>
      </c>
      <c r="C12" s="31" t="s">
        <v>13</v>
      </c>
      <c r="D12" s="32">
        <f>$E$8</f>
        <v>0</v>
      </c>
      <c r="E12" s="31" t="s">
        <v>13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 t="s">
        <v>13</v>
      </c>
      <c r="D13" s="32">
        <f t="shared" ref="D13:D20" si="0">$E$8</f>
        <v>0</v>
      </c>
      <c r="E13" s="31" t="s">
        <v>13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 t="s">
        <v>13</v>
      </c>
      <c r="D14" s="32">
        <f t="shared" si="0"/>
        <v>0</v>
      </c>
      <c r="E14" s="31" t="s">
        <v>13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404.98</v>
      </c>
      <c r="D15" s="32">
        <f t="shared" si="0"/>
        <v>0</v>
      </c>
      <c r="E15" s="33">
        <f t="shared" ref="E15:E20" si="1">C15*D15</f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538.45000000000005</v>
      </c>
      <c r="D16" s="32">
        <f t="shared" si="0"/>
        <v>0</v>
      </c>
      <c r="E16" s="33">
        <f t="shared" si="1"/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774.86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24</v>
      </c>
      <c r="B18" s="30" t="s">
        <v>25</v>
      </c>
      <c r="C18" s="31">
        <v>1047.04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26</v>
      </c>
      <c r="B19" s="30" t="s">
        <v>27</v>
      </c>
      <c r="C19" s="31">
        <v>1254.53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28</v>
      </c>
      <c r="B20" s="30" t="s">
        <v>29</v>
      </c>
      <c r="C20" s="31">
        <v>1688.1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30</v>
      </c>
      <c r="B22" s="24"/>
      <c r="C22" s="25"/>
      <c r="D22" s="35"/>
      <c r="E22" s="35"/>
      <c r="F22" s="28"/>
    </row>
    <row r="23" spans="1:8" ht="12.75" customHeight="1" x14ac:dyDescent="0.2">
      <c r="A23" s="29" t="s">
        <v>31</v>
      </c>
      <c r="B23" s="36" t="s">
        <v>32</v>
      </c>
      <c r="C23" s="31" t="s">
        <v>13</v>
      </c>
      <c r="D23" s="32">
        <f t="shared" ref="D23:D34" si="2">$E$8</f>
        <v>0</v>
      </c>
      <c r="E23" s="31" t="s">
        <v>13</v>
      </c>
      <c r="F23" s="28"/>
    </row>
    <row r="24" spans="1:8" ht="12.75" customHeight="1" x14ac:dyDescent="0.2">
      <c r="A24" s="29" t="s">
        <v>33</v>
      </c>
      <c r="B24" s="36" t="s">
        <v>34</v>
      </c>
      <c r="C24" s="31" t="s">
        <v>13</v>
      </c>
      <c r="D24" s="32">
        <f t="shared" si="2"/>
        <v>0</v>
      </c>
      <c r="E24" s="31" t="s">
        <v>13</v>
      </c>
      <c r="F24" s="28"/>
    </row>
    <row r="25" spans="1:8" ht="12.75" customHeight="1" x14ac:dyDescent="0.2">
      <c r="A25" s="29" t="s">
        <v>35</v>
      </c>
      <c r="B25" s="36" t="s">
        <v>36</v>
      </c>
      <c r="C25" s="31" t="s">
        <v>13</v>
      </c>
      <c r="D25" s="32">
        <f t="shared" si="2"/>
        <v>0</v>
      </c>
      <c r="E25" s="31" t="s">
        <v>13</v>
      </c>
      <c r="F25" s="28"/>
    </row>
    <row r="26" spans="1:8" ht="12.75" customHeight="1" x14ac:dyDescent="0.2">
      <c r="A26" s="29" t="s">
        <v>37</v>
      </c>
      <c r="B26" s="36" t="s">
        <v>38</v>
      </c>
      <c r="C26" s="31">
        <v>428.65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39</v>
      </c>
      <c r="B27" s="36" t="s">
        <v>40</v>
      </c>
      <c r="C27" s="31">
        <v>568.22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41</v>
      </c>
      <c r="B28" s="36" t="s">
        <v>42</v>
      </c>
      <c r="C28" s="31">
        <v>819.18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43</v>
      </c>
      <c r="B29" s="36" t="s">
        <v>44</v>
      </c>
      <c r="C29" s="31">
        <v>1105.25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45</v>
      </c>
      <c r="B30" s="36" t="s">
        <v>46</v>
      </c>
      <c r="C30" s="31">
        <v>1328.19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47</v>
      </c>
      <c r="B31" s="36" t="s">
        <v>48</v>
      </c>
      <c r="C31" s="31">
        <v>1783.87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49</v>
      </c>
      <c r="B32" s="36" t="s">
        <v>50</v>
      </c>
      <c r="C32" s="31">
        <v>2835.79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51</v>
      </c>
      <c r="B33" s="36" t="s">
        <v>52</v>
      </c>
      <c r="C33" s="31">
        <v>3722.88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53</v>
      </c>
      <c r="B34" s="36" t="s">
        <v>54</v>
      </c>
      <c r="C34" s="31">
        <v>5293.43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55</v>
      </c>
      <c r="B36" s="24"/>
      <c r="C36" s="25"/>
      <c r="D36" s="26"/>
      <c r="E36" s="27"/>
      <c r="F36" s="28"/>
    </row>
    <row r="37" spans="1:6" ht="12.75" customHeight="1" x14ac:dyDescent="0.2">
      <c r="A37" s="29" t="s">
        <v>56</v>
      </c>
      <c r="B37" s="30" t="s">
        <v>57</v>
      </c>
      <c r="C37" s="31">
        <v>424.21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58</v>
      </c>
      <c r="B38" s="30" t="s">
        <v>59</v>
      </c>
      <c r="C38" s="31">
        <v>563.9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60</v>
      </c>
      <c r="B39" s="30" t="s">
        <v>61</v>
      </c>
      <c r="C39" s="31">
        <v>805.75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62</v>
      </c>
      <c r="B40" s="30" t="s">
        <v>63</v>
      </c>
      <c r="C40" s="31">
        <v>1088.75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64</v>
      </c>
      <c r="B41" s="30" t="s">
        <v>65</v>
      </c>
      <c r="C41" s="31">
        <v>1304.6400000000001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66</v>
      </c>
      <c r="B42" s="30" t="s">
        <v>67</v>
      </c>
      <c r="C42" s="31">
        <v>1755.48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68</v>
      </c>
      <c r="B43" s="30" t="s">
        <v>69</v>
      </c>
      <c r="C43" s="31">
        <v>2781.9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70</v>
      </c>
      <c r="B44" s="30" t="s">
        <v>71</v>
      </c>
      <c r="C44" s="31">
        <v>3635.62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72</v>
      </c>
      <c r="B45" s="30" t="s">
        <v>73</v>
      </c>
      <c r="C45" s="31">
        <v>5180.08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74</v>
      </c>
      <c r="B47" s="24"/>
      <c r="C47" s="25"/>
      <c r="D47" s="26"/>
      <c r="E47" s="27"/>
      <c r="F47" s="28"/>
    </row>
    <row r="48" spans="1:6" ht="12.75" customHeight="1" x14ac:dyDescent="0.2">
      <c r="A48" s="29" t="s">
        <v>75</v>
      </c>
      <c r="B48" s="36" t="s">
        <v>76</v>
      </c>
      <c r="C48" s="31" t="s">
        <v>13</v>
      </c>
      <c r="D48" s="32">
        <f t="shared" ref="D48:D55" si="6">$E$8</f>
        <v>0</v>
      </c>
      <c r="E48" s="31" t="s">
        <v>13</v>
      </c>
      <c r="F48" s="28"/>
    </row>
    <row r="49" spans="1:6" ht="12.75" customHeight="1" x14ac:dyDescent="0.2">
      <c r="A49" s="29" t="s">
        <v>77</v>
      </c>
      <c r="B49" s="36" t="s">
        <v>78</v>
      </c>
      <c r="C49" s="31" t="s">
        <v>13</v>
      </c>
      <c r="D49" s="32">
        <f t="shared" si="6"/>
        <v>0</v>
      </c>
      <c r="E49" s="31" t="s">
        <v>13</v>
      </c>
      <c r="F49" s="28"/>
    </row>
    <row r="50" spans="1:6" ht="12.75" customHeight="1" x14ac:dyDescent="0.2">
      <c r="A50" s="29" t="s">
        <v>79</v>
      </c>
      <c r="B50" s="36" t="s">
        <v>80</v>
      </c>
      <c r="C50" s="31">
        <v>525.04999999999995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81</v>
      </c>
      <c r="B51" s="36" t="s">
        <v>82</v>
      </c>
      <c r="C51" s="31">
        <v>698.03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83</v>
      </c>
      <c r="B52" s="36" t="s">
        <v>84</v>
      </c>
      <c r="C52" s="31">
        <v>1001.5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85</v>
      </c>
      <c r="B53" s="36" t="s">
        <v>86</v>
      </c>
      <c r="C53" s="31">
        <v>1353.18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87</v>
      </c>
      <c r="B54" s="36" t="s">
        <v>88</v>
      </c>
      <c r="C54" s="31">
        <v>1621.46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89</v>
      </c>
      <c r="B55" s="30" t="s">
        <v>90</v>
      </c>
      <c r="C55" s="31">
        <v>2181.86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91</v>
      </c>
      <c r="B57" s="38"/>
      <c r="C57" s="39"/>
      <c r="D57" s="26"/>
      <c r="E57" s="27"/>
      <c r="F57" s="28"/>
    </row>
    <row r="58" spans="1:6" ht="12.75" customHeight="1" x14ac:dyDescent="0.2">
      <c r="A58" s="29" t="s">
        <v>92</v>
      </c>
      <c r="B58" s="30" t="s">
        <v>93</v>
      </c>
      <c r="C58" s="31" t="s">
        <v>13</v>
      </c>
      <c r="D58" s="32">
        <f t="shared" ref="D58:D68" si="8">$E$8</f>
        <v>0</v>
      </c>
      <c r="E58" s="31" t="s">
        <v>13</v>
      </c>
      <c r="F58" s="28"/>
    </row>
    <row r="59" spans="1:6" ht="12.75" customHeight="1" x14ac:dyDescent="0.2">
      <c r="A59" s="29" t="s">
        <v>92</v>
      </c>
      <c r="B59" s="30" t="s">
        <v>94</v>
      </c>
      <c r="C59" s="31" t="s">
        <v>13</v>
      </c>
      <c r="D59" s="32">
        <f t="shared" si="8"/>
        <v>0</v>
      </c>
      <c r="E59" s="31" t="s">
        <v>13</v>
      </c>
      <c r="F59" s="28"/>
    </row>
    <row r="60" spans="1:6" ht="12.75" customHeight="1" x14ac:dyDescent="0.2">
      <c r="A60" s="29" t="s">
        <v>95</v>
      </c>
      <c r="B60" s="30" t="s">
        <v>96</v>
      </c>
      <c r="C60" s="31">
        <v>554.91</v>
      </c>
      <c r="D60" s="32">
        <f t="shared" si="8"/>
        <v>0</v>
      </c>
      <c r="E60" s="33">
        <f t="shared" ref="E60:E68" si="9">C60*D60</f>
        <v>0</v>
      </c>
      <c r="F60" s="28"/>
    </row>
    <row r="61" spans="1:6" ht="12.75" customHeight="1" x14ac:dyDescent="0.2">
      <c r="A61" s="29" t="s">
        <v>97</v>
      </c>
      <c r="B61" s="30" t="s">
        <v>98</v>
      </c>
      <c r="C61" s="31">
        <v>735.56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99</v>
      </c>
      <c r="B62" s="30" t="s">
        <v>100</v>
      </c>
      <c r="C62" s="31">
        <v>1058.1099999999999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101</v>
      </c>
      <c r="B63" s="30" t="s">
        <v>102</v>
      </c>
      <c r="C63" s="31">
        <v>1427.54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103</v>
      </c>
      <c r="B64" s="30" t="s">
        <v>104</v>
      </c>
      <c r="C64" s="31">
        <v>1715.54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105</v>
      </c>
      <c r="B65" s="30" t="s">
        <v>106</v>
      </c>
      <c r="C65" s="31">
        <v>2304.02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107</v>
      </c>
      <c r="B66" s="30" t="s">
        <v>108</v>
      </c>
      <c r="C66" s="31">
        <v>3662.72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">
      <c r="A67" s="29" t="s">
        <v>109</v>
      </c>
      <c r="B67" s="30" t="s">
        <v>110</v>
      </c>
      <c r="C67" s="31">
        <v>4808.43</v>
      </c>
      <c r="D67" s="32">
        <f t="shared" si="8"/>
        <v>0</v>
      </c>
      <c r="E67" s="33">
        <f t="shared" si="9"/>
        <v>0</v>
      </c>
      <c r="F67" s="28"/>
    </row>
    <row r="68" spans="1:6" ht="12.75" customHeight="1" x14ac:dyDescent="0.2">
      <c r="A68" s="29" t="s">
        <v>111</v>
      </c>
      <c r="B68" s="30" t="s">
        <v>112</v>
      </c>
      <c r="C68" s="31">
        <v>6837.05</v>
      </c>
      <c r="D68" s="32">
        <f t="shared" si="8"/>
        <v>0</v>
      </c>
      <c r="E68" s="33">
        <f t="shared" si="9"/>
        <v>0</v>
      </c>
      <c r="F68" s="28"/>
    </row>
    <row r="69" spans="1:6" ht="12.75" customHeight="1" x14ac:dyDescent="0.25">
      <c r="A69" s="29"/>
      <c r="B69"/>
      <c r="C69" s="37"/>
      <c r="D69" s="32"/>
      <c r="E69" s="33"/>
      <c r="F69" s="28"/>
    </row>
    <row r="70" spans="1:6" ht="12.75" customHeight="1" x14ac:dyDescent="0.25">
      <c r="A70" s="34" t="s">
        <v>113</v>
      </c>
      <c r="B70" s="24"/>
      <c r="C70" s="24"/>
      <c r="D70" s="26"/>
      <c r="E70" s="27"/>
      <c r="F70" s="28"/>
    </row>
    <row r="71" spans="1:6" ht="12.75" customHeight="1" x14ac:dyDescent="0.2">
      <c r="A71" s="29" t="s">
        <v>114</v>
      </c>
      <c r="B71" s="30" t="s">
        <v>115</v>
      </c>
      <c r="C71" s="31">
        <v>540.58000000000004</v>
      </c>
      <c r="D71" s="32">
        <f t="shared" ref="D71:D79" si="10">$E$8</f>
        <v>0</v>
      </c>
      <c r="E71" s="33">
        <f t="shared" ref="E71:E79" si="11">C71*D71</f>
        <v>0</v>
      </c>
      <c r="F71" s="28"/>
    </row>
    <row r="72" spans="1:6" ht="12.75" customHeight="1" x14ac:dyDescent="0.2">
      <c r="A72" s="29" t="s">
        <v>116</v>
      </c>
      <c r="B72" s="30" t="s">
        <v>117</v>
      </c>
      <c r="C72" s="31">
        <v>718.67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118</v>
      </c>
      <c r="B73" s="30" t="s">
        <v>119</v>
      </c>
      <c r="C73" s="31">
        <v>1032.9000000000001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120</v>
      </c>
      <c r="B74" s="30" t="s">
        <v>121</v>
      </c>
      <c r="C74" s="31">
        <v>1395.73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122</v>
      </c>
      <c r="B75" s="30" t="s">
        <v>123</v>
      </c>
      <c r="C75" s="31">
        <v>1672.38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124</v>
      </c>
      <c r="B76" s="30" t="s">
        <v>125</v>
      </c>
      <c r="C76" s="31">
        <v>2250.3200000000002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126</v>
      </c>
      <c r="B77" s="30" t="s">
        <v>127</v>
      </c>
      <c r="C77" s="31">
        <v>3566.08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">
      <c r="A78" s="29" t="s">
        <v>128</v>
      </c>
      <c r="B78" s="30" t="s">
        <v>129</v>
      </c>
      <c r="C78" s="31">
        <v>4660.51</v>
      </c>
      <c r="D78" s="32">
        <f t="shared" si="10"/>
        <v>0</v>
      </c>
      <c r="E78" s="33">
        <f t="shared" si="11"/>
        <v>0</v>
      </c>
      <c r="F78" s="28"/>
    </row>
    <row r="79" spans="1:6" ht="12.75" customHeight="1" x14ac:dyDescent="0.2">
      <c r="A79" s="29" t="s">
        <v>130</v>
      </c>
      <c r="B79" s="30" t="s">
        <v>131</v>
      </c>
      <c r="C79" s="31">
        <v>6640.31</v>
      </c>
      <c r="D79" s="32">
        <f t="shared" si="10"/>
        <v>0</v>
      </c>
      <c r="E79" s="33">
        <f t="shared" si="11"/>
        <v>0</v>
      </c>
      <c r="F79" s="28"/>
    </row>
    <row r="80" spans="1:6" ht="12.75" customHeight="1" x14ac:dyDescent="0.25">
      <c r="A80" s="29"/>
      <c r="B80"/>
      <c r="C80" s="37"/>
      <c r="D80" s="32"/>
      <c r="E80" s="33"/>
      <c r="F80" s="28"/>
    </row>
    <row r="81" spans="1:6" ht="12.75" customHeight="1" x14ac:dyDescent="0.25">
      <c r="A81" s="34" t="s">
        <v>132</v>
      </c>
      <c r="B81" s="24"/>
      <c r="C81" s="24"/>
      <c r="D81" s="26"/>
      <c r="E81" s="27"/>
      <c r="F81" s="28"/>
    </row>
    <row r="82" spans="1:6" ht="12.75" customHeight="1" x14ac:dyDescent="0.2">
      <c r="A82" s="29" t="s">
        <v>133</v>
      </c>
      <c r="B82" s="36" t="s">
        <v>134</v>
      </c>
      <c r="C82" s="31" t="s">
        <v>13</v>
      </c>
      <c r="D82" s="32">
        <f t="shared" ref="D82:D88" si="12">$E$8</f>
        <v>0</v>
      </c>
      <c r="E82" s="31" t="s">
        <v>13</v>
      </c>
      <c r="F82" s="28"/>
    </row>
    <row r="83" spans="1:6" ht="12.75" customHeight="1" x14ac:dyDescent="0.2">
      <c r="A83" s="29" t="s">
        <v>135</v>
      </c>
      <c r="B83" s="36" t="s">
        <v>136</v>
      </c>
      <c r="C83" s="31">
        <v>561.21</v>
      </c>
      <c r="D83" s="32">
        <f t="shared" si="12"/>
        <v>0</v>
      </c>
      <c r="E83" s="33">
        <f t="shared" ref="E83:E88" si="13">C83*D83</f>
        <v>0</v>
      </c>
      <c r="F83" s="28"/>
    </row>
    <row r="84" spans="1:6" ht="12.75" customHeight="1" x14ac:dyDescent="0.2">
      <c r="A84" s="29" t="s">
        <v>137</v>
      </c>
      <c r="B84" s="36" t="s">
        <v>138</v>
      </c>
      <c r="C84" s="31">
        <v>762.01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139</v>
      </c>
      <c r="B85" s="36" t="s">
        <v>140</v>
      </c>
      <c r="C85" s="31">
        <v>1038.45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141</v>
      </c>
      <c r="B86" s="36" t="s">
        <v>142</v>
      </c>
      <c r="C86" s="31">
        <v>1435.66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">
      <c r="A87" s="29" t="s">
        <v>143</v>
      </c>
      <c r="B87" s="36" t="s">
        <v>144</v>
      </c>
      <c r="C87" s="31">
        <v>1737.14</v>
      </c>
      <c r="D87" s="32">
        <f t="shared" si="12"/>
        <v>0</v>
      </c>
      <c r="E87" s="33">
        <f t="shared" si="13"/>
        <v>0</v>
      </c>
      <c r="F87" s="28"/>
    </row>
    <row r="88" spans="1:6" ht="12.75" customHeight="1" x14ac:dyDescent="0.2">
      <c r="A88" s="29" t="s">
        <v>145</v>
      </c>
      <c r="B88" s="36" t="s">
        <v>146</v>
      </c>
      <c r="C88" s="31">
        <v>2488.11</v>
      </c>
      <c r="D88" s="32">
        <f t="shared" si="12"/>
        <v>0</v>
      </c>
      <c r="E88" s="33">
        <f t="shared" si="13"/>
        <v>0</v>
      </c>
      <c r="F88" s="28"/>
    </row>
    <row r="89" spans="1:6" ht="12.75" customHeight="1" x14ac:dyDescent="0.25">
      <c r="A89" s="29"/>
      <c r="B89"/>
      <c r="C89" s="37"/>
      <c r="D89" s="32"/>
      <c r="E89" s="33"/>
      <c r="F89" s="28"/>
    </row>
    <row r="90" spans="1:6" ht="12.75" customHeight="1" x14ac:dyDescent="0.25">
      <c r="A90" s="34" t="s">
        <v>147</v>
      </c>
      <c r="B90" s="24"/>
      <c r="C90" s="24"/>
      <c r="D90" s="38"/>
      <c r="E90" s="38"/>
      <c r="F90" s="28"/>
    </row>
    <row r="91" spans="1:6" ht="12.75" customHeight="1" x14ac:dyDescent="0.2">
      <c r="A91" s="29" t="s">
        <v>148</v>
      </c>
      <c r="B91" s="36" t="s">
        <v>149</v>
      </c>
      <c r="C91" s="31">
        <v>1703.13</v>
      </c>
      <c r="D91" s="32">
        <f t="shared" ref="D91:D101" si="14">$E$8</f>
        <v>0</v>
      </c>
      <c r="E91" s="33">
        <f t="shared" ref="E91:E101" si="15">C91*D91</f>
        <v>0</v>
      </c>
      <c r="F91" s="28"/>
    </row>
    <row r="92" spans="1:6" ht="12.75" customHeight="1" x14ac:dyDescent="0.2">
      <c r="A92" s="29" t="s">
        <v>150</v>
      </c>
      <c r="B92" s="36" t="s">
        <v>151</v>
      </c>
      <c r="C92" s="31">
        <v>2698.89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152</v>
      </c>
      <c r="B93" s="36" t="s">
        <v>153</v>
      </c>
      <c r="C93" s="31">
        <v>3527.15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154</v>
      </c>
      <c r="B94" s="36" t="s">
        <v>155</v>
      </c>
      <c r="C94" s="31">
        <v>5025.51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156</v>
      </c>
      <c r="B95" s="36" t="s">
        <v>157</v>
      </c>
      <c r="C95" s="31">
        <v>6807.68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158</v>
      </c>
      <c r="B96" s="36" t="s">
        <v>159</v>
      </c>
      <c r="C96" s="31">
        <v>8836.56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160</v>
      </c>
      <c r="B97" s="36" t="s">
        <v>161</v>
      </c>
      <c r="C97" s="31">
        <v>13426.13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162</v>
      </c>
      <c r="B98" s="36" t="s">
        <v>163</v>
      </c>
      <c r="C98" s="31">
        <v>20200.47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164</v>
      </c>
      <c r="B99" s="36" t="s">
        <v>165</v>
      </c>
      <c r="C99" s="31">
        <v>24776.93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">
      <c r="A100" s="29" t="s">
        <v>166</v>
      </c>
      <c r="B100" s="36" t="s">
        <v>167</v>
      </c>
      <c r="C100" s="31">
        <v>31170.38</v>
      </c>
      <c r="D100" s="32">
        <f t="shared" si="14"/>
        <v>0</v>
      </c>
      <c r="E100" s="33">
        <f t="shared" si="15"/>
        <v>0</v>
      </c>
      <c r="F100" s="28"/>
    </row>
    <row r="101" spans="1:6" ht="12.75" customHeight="1" x14ac:dyDescent="0.2">
      <c r="A101" s="29" t="s">
        <v>168</v>
      </c>
      <c r="B101" s="36" t="s">
        <v>169</v>
      </c>
      <c r="C101" s="31">
        <v>35747.160000000003</v>
      </c>
      <c r="D101" s="32">
        <f t="shared" si="14"/>
        <v>0</v>
      </c>
      <c r="E101" s="33">
        <f t="shared" si="15"/>
        <v>0</v>
      </c>
      <c r="F101" s="28"/>
    </row>
    <row r="102" spans="1:6" ht="12.75" customHeight="1" x14ac:dyDescent="0.25">
      <c r="A102" s="29"/>
      <c r="B102"/>
      <c r="C102" s="31"/>
      <c r="D102" s="32"/>
      <c r="E102" s="33"/>
      <c r="F102" s="28"/>
    </row>
    <row r="103" spans="1:6" ht="12.75" customHeight="1" x14ac:dyDescent="0.25">
      <c r="A103" s="34" t="s">
        <v>170</v>
      </c>
      <c r="B103" s="24"/>
      <c r="C103" s="24"/>
      <c r="D103" s="26"/>
      <c r="E103" s="27"/>
      <c r="F103" s="28"/>
    </row>
    <row r="104" spans="1:6" ht="12.75" customHeight="1" x14ac:dyDescent="0.2">
      <c r="A104" s="29" t="s">
        <v>171</v>
      </c>
      <c r="B104" s="36" t="s">
        <v>172</v>
      </c>
      <c r="C104" s="31">
        <v>2498.3200000000002</v>
      </c>
      <c r="D104" s="32">
        <f t="shared" ref="D104:D110" si="16">$E$8</f>
        <v>0</v>
      </c>
      <c r="E104" s="33">
        <f t="shared" ref="E104:E110" si="17">C104*D104</f>
        <v>0</v>
      </c>
      <c r="F104" s="28"/>
    </row>
    <row r="105" spans="1:6" ht="12.75" customHeight="1" x14ac:dyDescent="0.2">
      <c r="A105" s="29" t="s">
        <v>173</v>
      </c>
      <c r="B105" s="36" t="s">
        <v>174</v>
      </c>
      <c r="C105" s="31">
        <v>3809.61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175</v>
      </c>
      <c r="B106" s="36" t="s">
        <v>176</v>
      </c>
      <c r="C106" s="31">
        <v>5096.01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177</v>
      </c>
      <c r="B107" s="36" t="s">
        <v>178</v>
      </c>
      <c r="C107" s="31">
        <v>7450.36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179</v>
      </c>
      <c r="B108" s="36" t="s">
        <v>180</v>
      </c>
      <c r="C108" s="31">
        <v>10331.09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">
      <c r="A109" s="29" t="s">
        <v>181</v>
      </c>
      <c r="B109" s="36" t="s">
        <v>182</v>
      </c>
      <c r="C109" s="31">
        <v>14205.29</v>
      </c>
      <c r="D109" s="32">
        <f t="shared" si="16"/>
        <v>0</v>
      </c>
      <c r="E109" s="33">
        <f t="shared" si="17"/>
        <v>0</v>
      </c>
      <c r="F109" s="28"/>
    </row>
    <row r="110" spans="1:6" ht="12.75" customHeight="1" x14ac:dyDescent="0.2">
      <c r="A110" s="29" t="s">
        <v>183</v>
      </c>
      <c r="B110" s="36" t="s">
        <v>184</v>
      </c>
      <c r="C110" s="31">
        <v>21571.17</v>
      </c>
      <c r="D110" s="32">
        <f t="shared" si="16"/>
        <v>0</v>
      </c>
      <c r="E110" s="33">
        <f t="shared" si="17"/>
        <v>0</v>
      </c>
      <c r="F110" s="28"/>
    </row>
    <row r="111" spans="1:6" ht="12.75" customHeight="1" x14ac:dyDescent="0.25">
      <c r="A111" s="29"/>
      <c r="B111"/>
      <c r="C111" s="37"/>
      <c r="D111" s="32"/>
      <c r="E111" s="33"/>
      <c r="F111" s="28"/>
    </row>
    <row r="112" spans="1:6" ht="12.75" customHeight="1" x14ac:dyDescent="0.25">
      <c r="A112" s="34" t="s">
        <v>185</v>
      </c>
      <c r="B112" s="24"/>
      <c r="C112" s="24"/>
      <c r="D112" s="26"/>
      <c r="E112" s="27"/>
      <c r="F112" s="28"/>
    </row>
    <row r="113" spans="1:6" ht="12.75" customHeight="1" x14ac:dyDescent="0.2">
      <c r="A113" s="29" t="s">
        <v>186</v>
      </c>
      <c r="B113" s="30" t="s">
        <v>187</v>
      </c>
      <c r="C113" s="31">
        <v>2197.69</v>
      </c>
      <c r="D113" s="32">
        <f t="shared" ref="D113:D120" si="18">$E$8</f>
        <v>0</v>
      </c>
      <c r="E113" s="33">
        <f t="shared" ref="E113:E120" si="19">C113*D113</f>
        <v>0</v>
      </c>
      <c r="F113" s="28"/>
    </row>
    <row r="114" spans="1:6" ht="12.75" customHeight="1" x14ac:dyDescent="0.2">
      <c r="A114" s="29" t="s">
        <v>188</v>
      </c>
      <c r="B114" s="30" t="s">
        <v>189</v>
      </c>
      <c r="C114" s="31">
        <v>3482.68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190</v>
      </c>
      <c r="B115" s="30" t="s">
        <v>191</v>
      </c>
      <c r="C115" s="31">
        <v>4551.47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192</v>
      </c>
      <c r="B116" s="30" t="s">
        <v>193</v>
      </c>
      <c r="C116" s="31">
        <v>6485.03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194</v>
      </c>
      <c r="B117" s="30" t="s">
        <v>195</v>
      </c>
      <c r="C117" s="31">
        <v>8784.83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196</v>
      </c>
      <c r="B118" s="30" t="s">
        <v>197</v>
      </c>
      <c r="C118" s="31">
        <v>11402.84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 t="s">
        <v>198</v>
      </c>
      <c r="B119" s="30" t="s">
        <v>199</v>
      </c>
      <c r="C119" s="31">
        <v>17449.009999999998</v>
      </c>
      <c r="D119" s="32">
        <f t="shared" si="18"/>
        <v>0</v>
      </c>
      <c r="E119" s="33">
        <f t="shared" si="19"/>
        <v>0</v>
      </c>
      <c r="F119" s="28"/>
    </row>
    <row r="120" spans="1:6" ht="12.75" customHeight="1" x14ac:dyDescent="0.2">
      <c r="A120" s="29" t="s">
        <v>200</v>
      </c>
      <c r="B120" s="30" t="s">
        <v>201</v>
      </c>
      <c r="C120" s="31">
        <v>28556.36</v>
      </c>
      <c r="D120" s="32">
        <f t="shared" si="18"/>
        <v>0</v>
      </c>
      <c r="E120" s="33">
        <f t="shared" si="19"/>
        <v>0</v>
      </c>
      <c r="F120" s="28"/>
    </row>
    <row r="121" spans="1:6" ht="12.75" customHeight="1" x14ac:dyDescent="0.2">
      <c r="A121" s="29"/>
      <c r="B121" s="30"/>
      <c r="C121" s="31"/>
      <c r="D121" s="32"/>
      <c r="E121" s="33"/>
      <c r="F121" s="28"/>
    </row>
    <row r="122" spans="1:6" ht="12.75" customHeight="1" x14ac:dyDescent="0.25">
      <c r="A122" s="34" t="s">
        <v>202</v>
      </c>
      <c r="B122" s="24"/>
      <c r="C122" s="39"/>
      <c r="D122" s="26"/>
      <c r="E122" s="27"/>
      <c r="F122" s="28"/>
    </row>
    <row r="123" spans="1:6" ht="12.75" customHeight="1" x14ac:dyDescent="0.2">
      <c r="A123" s="29" t="s">
        <v>203</v>
      </c>
      <c r="B123" s="30" t="s">
        <v>204</v>
      </c>
      <c r="C123" s="31">
        <v>1743.94</v>
      </c>
      <c r="D123" s="32">
        <f t="shared" ref="D123:D130" si="20">$E$8</f>
        <v>0</v>
      </c>
      <c r="E123" s="33">
        <f t="shared" ref="E123:E130" si="21">C123*D123</f>
        <v>0</v>
      </c>
      <c r="F123" s="28"/>
    </row>
    <row r="124" spans="1:6" ht="12.75" customHeight="1" x14ac:dyDescent="0.2">
      <c r="A124" s="29" t="s">
        <v>205</v>
      </c>
      <c r="B124" s="30" t="s">
        <v>206</v>
      </c>
      <c r="C124" s="31">
        <v>2763.71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207</v>
      </c>
      <c r="B125" s="30" t="s">
        <v>208</v>
      </c>
      <c r="C125" s="31">
        <v>3611.86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209</v>
      </c>
      <c r="B126" s="30" t="s">
        <v>210</v>
      </c>
      <c r="C126" s="31">
        <v>5146.17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211</v>
      </c>
      <c r="B127" s="30" t="s">
        <v>212</v>
      </c>
      <c r="C127" s="31">
        <v>6971.15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213</v>
      </c>
      <c r="B128" s="30" t="s">
        <v>214</v>
      </c>
      <c r="C128" s="31">
        <v>9048.6200000000008</v>
      </c>
      <c r="D128" s="32">
        <f t="shared" si="20"/>
        <v>0</v>
      </c>
      <c r="E128" s="33">
        <f t="shared" si="21"/>
        <v>0</v>
      </c>
      <c r="F128" s="28"/>
    </row>
    <row r="129" spans="1:6" ht="12.75" customHeight="1" x14ac:dyDescent="0.2">
      <c r="A129" s="29" t="s">
        <v>215</v>
      </c>
      <c r="B129" s="36" t="s">
        <v>216</v>
      </c>
      <c r="C129" s="31">
        <v>13618.23</v>
      </c>
      <c r="D129" s="32">
        <f t="shared" si="20"/>
        <v>0</v>
      </c>
      <c r="E129" s="33">
        <f t="shared" si="21"/>
        <v>0</v>
      </c>
      <c r="F129" s="28"/>
    </row>
    <row r="130" spans="1:6" ht="12.75" customHeight="1" x14ac:dyDescent="0.2">
      <c r="A130" s="29" t="s">
        <v>217</v>
      </c>
      <c r="B130" s="36" t="s">
        <v>218</v>
      </c>
      <c r="C130" s="31">
        <v>20180.580000000002</v>
      </c>
      <c r="D130" s="32">
        <f t="shared" si="20"/>
        <v>0</v>
      </c>
      <c r="E130" s="33">
        <f t="shared" si="21"/>
        <v>0</v>
      </c>
      <c r="F130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2025-11-21T20:54:00Z</dcterms:created>
  <dcterms:modified xsi:type="dcterms:W3CDTF">2025-11-21T20:54:02Z</dcterms:modified>
</cp:coreProperties>
</file>