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9F3B9258-1CC2-4EA9-A251-F542A5F208A3}" xr6:coauthVersionLast="47" xr6:coauthVersionMax="47" xr10:uidLastSave="{00000000-0000-0000-0000-000000000000}"/>
  <bookViews>
    <workbookView xWindow="-120" yWindow="-120" windowWidth="29040" windowHeight="15720" xr2:uid="{5F3D226E-CAB0-4243-AC45-DB29F1676597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D136" i="2"/>
  <c r="E136" i="2"/>
  <c r="D135" i="2"/>
  <c r="E135" i="2"/>
  <c r="D134" i="2"/>
  <c r="E134" i="2"/>
  <c r="D133" i="2"/>
  <c r="E133" i="2"/>
  <c r="D132" i="2"/>
  <c r="E132" i="2" s="1"/>
  <c r="D131" i="2"/>
  <c r="E131" i="2"/>
  <c r="D130" i="2"/>
  <c r="E130" i="2"/>
  <c r="D129" i="2"/>
  <c r="E129" i="2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 s="1"/>
  <c r="D88" i="2"/>
  <c r="E88" i="2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<sst xmlns="http://schemas.openxmlformats.org/spreadsheetml/2006/main" count="384" uniqueCount="311">
  <si>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</si>
  <si>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</si>
  <si>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</si>
  <si>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</si>
  <si>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</si>
  <si>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</si>
  <si>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</si>
  <si>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</si>
  <si>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</si>
  <si>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</si>
  <si>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</si>
  <si>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</si>
  <si>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</si>
  <si>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</si>
  <si>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</si>
  <si>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</si>
  <si>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</si>
  <si>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</si>
  <si>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</si>
  <si>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</si>
  <si>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</si>
  <si>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</si>
  <si>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</si>
  <si>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</si>
  <si>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</si>
  <si>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</si>
  <si>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</si>
  <si>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</si>
  <si>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</si>
  <si>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</si>
  <si>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</si>
  <si>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</si>
  <si>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</si>
  <si>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</si>
  <si>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</si>
  <si>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</si>
  <si>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</si>
  <si>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</si>
  <si>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</si>
  <si>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</si>
  <si>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</si>
  <si>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</si>
  <si>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</si>
  <si>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</si>
  <si>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</si>
  <si>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</si>
  <si>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</si>
  <si>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</si>
  <si>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</si>
  <si>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</si>
  <si>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</si>
  <si>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</si>
  <si>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</si>
  <si>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</si>
  <si>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</si>
  <si>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</si>
  <si>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</si>
  <si>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</si>
  <si>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</si>
  <si>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</si>
  <si>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</si>
  <si>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</si>
  <si>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</si>
  <si>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</si>
  <si>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</si>
  <si>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</si>
  <si>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</si>
  <si>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</si>
  <si>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</si>
  <si>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</si>
  <si>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</si>
  <si>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</si>
  <si>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</si>
  <si>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</si>
  <si>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</si>
  <si>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</si>
  <si>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</si>
  <si>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</si>
  <si>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</si>
  <si>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</si>
  <si>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</si>
  <si>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</si>
  <si>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</si>
  <si>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</si>
  <si>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</si>
  <si>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</si>
  <si>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</si>
  <si>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</si>
  <si>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</si>
  <si>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</si>
  <si>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</si>
  <si>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</si>
  <si>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</si>
  <si>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</si>
  <si>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</si>
  <si>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</si>
  <si>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</si>
  <si>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</si>
  <si>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</si>
  <si>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</si>
  <si>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</si>
  <si>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</si>
  <si>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</si>
  <si>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</si>
  <si>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</si>
  <si>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</si>
  <si>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</si>
  <si>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</si>
  <si>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</si>
  <si>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</si>
  <si>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</si>
  <si>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</si>
  <si>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</si>
  <si>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</si>
  <si>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</si>
  <si>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</si>
  <si>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</si>
  <si>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</si>
  <si>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</si>
  <si>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</si>
  <si>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</si>
  <si>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</si>
  <si>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</si>
  <si>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</si>
  <si>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</si>
  <si>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</si>
  <si>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</si>
  <si>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</si>
  <si>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</si>
  <si>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</si>
  <si>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</si>
  <si>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</si>
  <si>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</si>
  <si>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</si>
  <si>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</si>
  <si>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</si>
  <si>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</si>
  <si>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</si>
  <si>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</si>
  <si>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</si>
  <si>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</si>
  <si>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</si>
  <si>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</si>
  <si>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</si>
  <si>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</si>
  <si>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</si>
  <si>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</si>
  <si>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</si>
  <si>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</si>
  <si>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</si>
  <si>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</si>
  <si>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</si>
  <si>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</si>
  <si>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</si>
  <si>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</si>
  <si>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</si>
  <si>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</si>
  <si>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</si>
  <si>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</si>
  <si>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</si>
  <si>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</si>
  <si>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</si>
  <si>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</si>
  <si>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</si>
  <si>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</si>
  <si>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</si>
  <si>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</si>
  <si>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</si>
  <si>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</si>
  <si>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</si>
  <si>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</si>
  <si>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</si>
  <si>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</si>
  <si>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</si>
  <si>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</si>
  <si>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</si>
  <si>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</si>
  <si>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</si>
  <si>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</si>
  <si>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</si>
  <si>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</si>
  <si>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</si>
  <si>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</si>
  <si>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</si>
  <si>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</si>
  <si>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</si>
  <si>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</si>
  <si>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</si>
  <si>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</si>
  <si>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</si>
  <si>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</si>
  <si>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</si>
  <si>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</si>
  <si>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</si>
  <si>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</si>
  <si>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</si>
  <si>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</si>
  <si>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</si>
  <si>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</si>
  <si>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</si>
  <si>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</si>
  <si>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</si>
  <si>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</si>
  <si>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</si>
  <si>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</si>
  <si>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</si>
  <si>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</si>
  <si>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</si>
  <si>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</si>
  <si>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</si>
  <si>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</si>
  <si>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</si>
  <si>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</si>
  <si>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</si>
  <si>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</si>
  <si>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</si>
  <si>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</si>
  <si>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</si>
  <si>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</si>
  <si>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</si>
  <si>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</si>
  <si>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</si>
  <si>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</si>
  <si>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</si>
  <si>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</si>
  <si>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</si>
  <si>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</si>
  <si>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</si>
  <si>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</si>
  <si>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</si>
  <si>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</si>
  <si>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</si>
  <si>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</si>
  <si>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</si>
  <si>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</si>
  <si>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</si>
  <si>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</si>
  <si>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</si>
  <si>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</si>
  <si>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</si>
  <si>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</si>
  <si>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</si>
  <si>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</si>
  <si>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</si>
  <si>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</si>
  <si>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</si>
  <si>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</si>
  <si>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</si>
  <si>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</si>
  <si>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</si>
  <si>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</si>
  <si>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</si>
  <si>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</si>
  <si>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</si>
  <si>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</si>
  <si>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</si>
  <si>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</si>
  <si>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</si>
  <si>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</si>
  <si>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</si>
  <si>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</si>
  <si>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</si>
  <si>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</si>
  <si>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</si>
  <si>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</si>
  <si>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</si>
  <si>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</si>
  <si>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</si>
  <si>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</si>
  <si>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</si>
  <si>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</si>
  <si>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</si>
  <si>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</si>
  <si>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</si>
  <si>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</si>
  <si>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</si>
  <si>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</si>
  <si>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</si>
  <si>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</si>
  <si>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</si>
  <si>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</si>
  <si>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</si>
  <si>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</si>
  <si>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</si>
  <si>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</si>
  <si>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</si>
  <si>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</si>
  <si>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</si>
  <si>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</si>
  <si>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</si>
  <si>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</si>
  <si>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</si>
  <si>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</si>
  <si>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</si>
  <si>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</si>
  <si>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</si>
  <si>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</si>
  <si>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</si>
  <si>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</si>
  <si>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</si>
  <si>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</si>
  <si>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</si>
  <si>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</si>
  <si>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</si>
  <si>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</si>
  <si>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</si>
  <si>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</si>
  <si>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</si>
  <si>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DW101-031926.2</t>
  </si>
  <si>
    <t>Effective: March 19, 2026</t>
  </si>
  <si>
    <t>Supersedes: DW101-030226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</si>
</sst>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E5B5E1-476A-4F76-A43D-B8A2CB8779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8D6A-B559-4900-8B37-FA72E1EECCD1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308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309</v>
      </c>
    </row>
    <row r="6" spans="1:8" ht="15" customHeight="1" x14ac:dyDescent="0.2">
      <c r="A6" s="1"/>
      <c r="B6" s="1"/>
      <c r="C6" s="1"/>
      <c r="D6" s="8"/>
      <c r="E6" s="9" t="s">
        <v>310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783.49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924.99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1186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1602.57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1920.24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2576.75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4087.5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5351.23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6431.32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7617.32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958.93</v>
      </c>
      <c r="D29" s="35">
        <f t="shared" si="2"/>
        <v>0</v>
      </c>
      <c r="E29" s="36">
        <f t="shared" ref="E29:E40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1111.58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1339.47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1817.86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2176.67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2934.1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4640.34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6075.51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8682.7199999999993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 t="s">
        <v>36</v>
      </c>
      <c r="D39" s="35">
        <f t="shared" si="2"/>
        <v>0</v>
      </c>
      <c r="E39" s="34" t="s">
        <v>36</v>
      </c>
      <c r="F39" s="37"/>
    </row>
    <row r="40" spans="1:6" x14ac:dyDescent="0.2">
      <c r="A40" s="33" t="s">
        <v>60</v>
      </c>
      <c r="B40" s="33" t="s">
        <v>61</v>
      </c>
      <c r="C40" s="34" t="s">
        <v>36</v>
      </c>
      <c r="D40" s="35">
        <f t="shared" si="2"/>
        <v>0</v>
      </c>
      <c r="E40" s="34" t="s">
        <v>36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864.21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1001.79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1216.55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1643.81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1969.69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2643.15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4192.8100000000004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5489.04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7813.54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1403.36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1690.76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2061.5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2785.54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3337.71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4478.87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9301.4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11178.81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13240.31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1591.33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1890.67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2331.75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3164.52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3789.12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5107.66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8077.88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10576.2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15114.81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26453.759999999998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1591.33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1890.67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2331.75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3150.66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3775.26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5066.0600000000004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8036.28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10520.73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14976.06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 t="s">
        <v>152</v>
      </c>
      <c r="B94" s="33" t="s">
        <v>153</v>
      </c>
      <c r="C94" s="34">
        <v>1317.65</v>
      </c>
      <c r="D94" s="35">
        <f>$E$9</f>
        <v>0</v>
      </c>
      <c r="E94" s="34" t="s">
        <v>36</v>
      </c>
      <c r="F94" s="37"/>
    </row>
    <row r="95" spans="1:6" x14ac:dyDescent="0.2">
      <c r="A95" s="33" t="s">
        <v>154</v>
      </c>
      <c r="B95" s="33" t="s">
        <v>155</v>
      </c>
      <c r="C95" s="34">
        <v>1440.48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 t="s">
        <v>156</v>
      </c>
      <c r="B96" s="33" t="s">
        <v>157</v>
      </c>
      <c r="C96" s="34">
        <v>1771.52</v>
      </c>
      <c r="D96" s="35">
        <f t="shared" si="12"/>
        <v>0</v>
      </c>
      <c r="E96" s="34" t="s">
        <v>36</v>
      </c>
      <c r="F96" s="37"/>
    </row>
    <row r="97" spans="1:6" x14ac:dyDescent="0.2">
      <c r="A97" s="33" t="s">
        <v>158</v>
      </c>
      <c r="B97" s="33" t="s">
        <v>159</v>
      </c>
      <c r="C97" s="34">
        <v>2370.5100000000002</v>
      </c>
      <c r="D97" s="35">
        <f t="shared" si="12"/>
        <v>0</v>
      </c>
      <c r="E97" s="34" t="s">
        <v>36</v>
      </c>
      <c r="F97" s="37"/>
    </row>
    <row r="98" spans="1:6" x14ac:dyDescent="0.2">
      <c r="A98" s="33" t="s">
        <v>160</v>
      </c>
      <c r="B98" s="33" t="s">
        <v>161</v>
      </c>
      <c r="C98" s="34">
        <v>2909.06</v>
      </c>
      <c r="D98" s="35">
        <f t="shared" si="12"/>
        <v>0</v>
      </c>
      <c r="E98" s="34" t="s">
        <v>36</v>
      </c>
      <c r="F98" s="37"/>
    </row>
    <row r="99" spans="1:6" x14ac:dyDescent="0.2">
      <c r="A99" s="33" t="s">
        <v>162</v>
      </c>
      <c r="B99" s="33" t="s">
        <v>163</v>
      </c>
      <c r="C99" s="34">
        <v>3769.27</v>
      </c>
      <c r="D99" s="35">
        <f t="shared" si="12"/>
        <v>0</v>
      </c>
      <c r="E99" s="34" t="s">
        <v>36</v>
      </c>
      <c r="F99" s="37"/>
    </row>
    <row r="100" spans="1:6" x14ac:dyDescent="0.2">
      <c r="A100" s="33" t="s">
        <v>164</v>
      </c>
      <c r="B100" s="33" t="s">
        <v>165</v>
      </c>
      <c r="C100" s="34">
        <v>6419.74</v>
      </c>
      <c r="D100" s="35">
        <f t="shared" si="12"/>
        <v>0</v>
      </c>
      <c r="E100" s="34" t="s">
        <v>36</v>
      </c>
      <c r="F100" s="37"/>
    </row>
    <row r="101" spans="1:6" x14ac:dyDescent="0.2">
      <c r="A101" s="33" t="s">
        <v>166</v>
      </c>
      <c r="B101" s="33" t="s">
        <v>167</v>
      </c>
      <c r="C101" s="34">
        <v>7143.42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168</v>
      </c>
      <c r="B102" s="33" t="s">
        <v>169</v>
      </c>
      <c r="C102" s="34" t="s">
        <v>36</v>
      </c>
      <c r="D102" s="35">
        <f t="shared" si="12"/>
        <v>0</v>
      </c>
      <c r="E102" s="34" t="s">
        <v>36</v>
      </c>
      <c r="F102" s="37"/>
    </row>
    <row r="103" spans="1:6" x14ac:dyDescent="0.2">
      <c r="A103" s="33" t="s">
        <v>170</v>
      </c>
      <c r="B103" s="33" t="s">
        <v>171</v>
      </c>
      <c r="C103" s="34">
        <v>13686.3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172</v>
      </c>
      <c r="B105" s="29"/>
      <c r="C105" s="29"/>
      <c r="D105" s="40"/>
      <c r="E105" s="40"/>
      <c r="F105" s="4"/>
    </row>
    <row r="106" spans="1:6" x14ac:dyDescent="0.2">
      <c r="A106" s="33" t="s">
        <v>173</v>
      </c>
      <c r="B106" s="33" t="s">
        <v>174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 t="s">
        <v>175</v>
      </c>
      <c r="B107" s="33" t="s">
        <v>176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 t="s">
        <v>177</v>
      </c>
      <c r="B108" s="33" t="s">
        <v>178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 t="s">
        <v>179</v>
      </c>
      <c r="B109" s="33" t="s">
        <v>180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 t="s">
        <v>181</v>
      </c>
      <c r="B110" s="33" t="s">
        <v>182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 t="s">
        <v>183</v>
      </c>
      <c r="B111" s="33" t="s">
        <v>184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 t="s">
        <v>185</v>
      </c>
      <c r="B112" s="33" t="s">
        <v>186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187</v>
      </c>
      <c r="B114" s="29"/>
      <c r="C114" s="29"/>
      <c r="D114" s="31"/>
      <c r="E114" s="32"/>
      <c r="F114" s="4"/>
    </row>
    <row r="115" spans="1:6" x14ac:dyDescent="0.2">
      <c r="A115" s="33" t="s">
        <v>188</v>
      </c>
      <c r="B115" s="33" t="s">
        <v>189</v>
      </c>
      <c r="C115" s="34">
        <v>2231.11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 t="s">
        <v>190</v>
      </c>
      <c r="B116" s="33" t="s">
        <v>191</v>
      </c>
      <c r="C116" s="34">
        <v>2495.4299999999998</v>
      </c>
      <c r="D116" s="35">
        <f t="shared" si="14"/>
        <v>0</v>
      </c>
      <c r="E116" s="34" t="s">
        <v>36</v>
      </c>
      <c r="F116" s="4"/>
    </row>
    <row r="117" spans="1:6" x14ac:dyDescent="0.2">
      <c r="A117" s="33" t="s">
        <v>192</v>
      </c>
      <c r="B117" s="33" t="s">
        <v>193</v>
      </c>
      <c r="C117" s="34">
        <v>3101.01</v>
      </c>
      <c r="D117" s="35">
        <f t="shared" si="14"/>
        <v>0</v>
      </c>
      <c r="E117" s="34" t="s">
        <v>36</v>
      </c>
      <c r="F117" s="4"/>
    </row>
    <row r="118" spans="1:6" x14ac:dyDescent="0.2">
      <c r="A118" s="33" t="s">
        <v>194</v>
      </c>
      <c r="B118" s="33" t="s">
        <v>195</v>
      </c>
      <c r="C118" s="34">
        <v>4146.4399999999996</v>
      </c>
      <c r="D118" s="35">
        <f t="shared" si="14"/>
        <v>0</v>
      </c>
      <c r="E118" s="34" t="s">
        <v>36</v>
      </c>
      <c r="F118" s="4"/>
    </row>
    <row r="119" spans="1:6" x14ac:dyDescent="0.2">
      <c r="A119" s="33" t="s">
        <v>196</v>
      </c>
      <c r="B119" s="33" t="s">
        <v>197</v>
      </c>
      <c r="C119" s="34">
        <v>5102.55</v>
      </c>
      <c r="D119" s="35">
        <f t="shared" si="14"/>
        <v>0</v>
      </c>
      <c r="E119" s="34" t="s">
        <v>36</v>
      </c>
      <c r="F119" s="4"/>
    </row>
    <row r="120" spans="1:6" x14ac:dyDescent="0.2">
      <c r="A120" s="33" t="s">
        <v>198</v>
      </c>
      <c r="B120" s="33" t="s">
        <v>199</v>
      </c>
      <c r="C120" s="34">
        <v>6601.39</v>
      </c>
      <c r="D120" s="35">
        <f t="shared" si="14"/>
        <v>0</v>
      </c>
      <c r="E120" s="34" t="s">
        <v>36</v>
      </c>
      <c r="F120" s="4"/>
    </row>
    <row r="121" spans="1:6" x14ac:dyDescent="0.2">
      <c r="A121" s="33" t="s">
        <v>200</v>
      </c>
      <c r="B121" s="33" t="s">
        <v>201</v>
      </c>
      <c r="C121" s="34">
        <v>11823.76</v>
      </c>
      <c r="D121" s="35">
        <f t="shared" si="14"/>
        <v>0</v>
      </c>
      <c r="E121" s="34" t="s">
        <v>36</v>
      </c>
      <c r="F121" s="4"/>
    </row>
    <row r="122" spans="1:6" x14ac:dyDescent="0.2">
      <c r="A122" s="33" t="s">
        <v>202</v>
      </c>
      <c r="B122" s="33" t="s">
        <v>203</v>
      </c>
      <c r="C122" s="34">
        <v>22218.81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204</v>
      </c>
      <c r="B124" s="29"/>
      <c r="C124" s="29"/>
      <c r="D124" s="31"/>
      <c r="E124" s="32"/>
      <c r="F124" s="4"/>
    </row>
    <row r="125" spans="1:6" x14ac:dyDescent="0.2">
      <c r="A125" s="43" t="s">
        <v>205</v>
      </c>
      <c r="B125" s="33" t="s">
        <v>206</v>
      </c>
      <c r="C125" s="34">
        <v>2800.43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207</v>
      </c>
      <c r="B126" s="33" t="s">
        <v>208</v>
      </c>
      <c r="C126" s="34">
        <v>3796.14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209</v>
      </c>
      <c r="B127" s="33" t="s">
        <v>210</v>
      </c>
      <c r="C127" s="34">
        <v>4913.1499999999996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211</v>
      </c>
      <c r="B128" s="33" t="s">
        <v>212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213</v>
      </c>
      <c r="B129" s="33" t="s">
        <v>214</v>
      </c>
      <c r="C129" s="34">
        <v>6993.73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215</v>
      </c>
      <c r="B130" s="33" t="s">
        <v>216</v>
      </c>
      <c r="C130" s="34">
        <v>9476.2199999999993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217</v>
      </c>
      <c r="B131" s="33" t="s">
        <v>218</v>
      </c>
      <c r="C131" s="34">
        <v>12295.78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219</v>
      </c>
      <c r="B132" s="33" t="s">
        <v>220</v>
      </c>
      <c r="C132" s="34">
        <v>19638.490000000002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221</v>
      </c>
      <c r="B133" s="33" t="s">
        <v>222</v>
      </c>
      <c r="C133" s="34">
        <v>29451.38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223</v>
      </c>
      <c r="B134" s="33" t="s">
        <v>224</v>
      </c>
      <c r="C134" s="34">
        <v>36057.550000000003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225</v>
      </c>
      <c r="B135" s="33" t="s">
        <v>226</v>
      </c>
      <c r="C135" s="34">
        <v>46242.92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227</v>
      </c>
      <c r="B136" s="33" t="s">
        <v>228</v>
      </c>
      <c r="C136" s="34">
        <v>48060.33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229</v>
      </c>
      <c r="B137" s="33" t="s">
        <v>230</v>
      </c>
      <c r="C137" s="34">
        <v>59814.400000000001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231</v>
      </c>
      <c r="B139" s="29"/>
      <c r="C139" s="41"/>
      <c r="D139" s="31"/>
      <c r="E139" s="32"/>
      <c r="F139" s="4"/>
    </row>
    <row r="140" spans="1:6" x14ac:dyDescent="0.2">
      <c r="A140" s="33" t="s">
        <v>232</v>
      </c>
      <c r="B140" s="33" t="s">
        <v>233</v>
      </c>
      <c r="C140" s="34">
        <v>2872.91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234</v>
      </c>
      <c r="B141" s="33" t="s">
        <v>235</v>
      </c>
      <c r="C141" s="34">
        <v>3867.83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236</v>
      </c>
      <c r="B142" s="33" t="s">
        <v>237</v>
      </c>
      <c r="C142" s="34">
        <v>5063.59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238</v>
      </c>
      <c r="B143" s="33" t="s">
        <v>239</v>
      </c>
      <c r="C143" s="34">
        <v>7207.91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240</v>
      </c>
      <c r="B144" s="33" t="s">
        <v>241</v>
      </c>
      <c r="C144" s="34">
        <v>9766.3700000000008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242</v>
      </c>
      <c r="B145" s="33" t="s">
        <v>243</v>
      </c>
      <c r="C145" s="34">
        <v>12672.3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244</v>
      </c>
      <c r="B146" s="33" t="s">
        <v>245</v>
      </c>
      <c r="C146" s="34">
        <v>21904.9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246</v>
      </c>
      <c r="B148" s="29"/>
      <c r="C148" s="41"/>
      <c r="D148" s="31"/>
      <c r="E148" s="32"/>
      <c r="F148" s="4"/>
    </row>
    <row r="149" spans="1:6" x14ac:dyDescent="0.2">
      <c r="A149" s="33" t="s">
        <v>247</v>
      </c>
      <c r="B149" s="33" t="s">
        <v>248</v>
      </c>
      <c r="C149" s="36" t="s">
        <v>36</v>
      </c>
      <c r="D149" s="35">
        <f>$E$9</f>
        <v>0</v>
      </c>
      <c r="E149" s="36" t="s">
        <v>36</v>
      </c>
      <c r="F149" s="4"/>
    </row>
    <row r="150" spans="1:6" x14ac:dyDescent="0.2">
      <c r="A150" s="33" t="s">
        <v>249</v>
      </c>
      <c r="B150" s="33" t="s">
        <v>250</v>
      </c>
      <c r="C150" s="36" t="s">
        <v>36</v>
      </c>
      <c r="D150" s="35">
        <f>$E$9</f>
        <v>0</v>
      </c>
      <c r="E150" s="36" t="s">
        <v>36</v>
      </c>
      <c r="F150" s="4"/>
    </row>
    <row r="151" spans="1:6" x14ac:dyDescent="0.2">
      <c r="A151" s="33" t="s">
        <v>251</v>
      </c>
      <c r="B151" s="33" t="s">
        <v>252</v>
      </c>
      <c r="C151" s="36" t="s">
        <v>36</v>
      </c>
      <c r="D151" s="35">
        <f>$E$9</f>
        <v>0</v>
      </c>
      <c r="E151" s="36" t="s">
        <v>36</v>
      </c>
      <c r="F151" s="4"/>
    </row>
    <row r="152" spans="1:6" x14ac:dyDescent="0.2">
      <c r="A152" s="33" t="s">
        <v>253</v>
      </c>
      <c r="B152" s="33" t="s">
        <v>254</v>
      </c>
      <c r="C152" s="36" t="s">
        <v>36</v>
      </c>
      <c r="D152" s="35">
        <f>$E$9</f>
        <v>0</v>
      </c>
      <c r="E152" s="36" t="s">
        <v>36</v>
      </c>
      <c r="F152" s="4"/>
    </row>
    <row r="153" spans="1:6" x14ac:dyDescent="0.2">
      <c r="A153" s="33" t="s">
        <v>255</v>
      </c>
      <c r="B153" s="33" t="s">
        <v>256</v>
      </c>
      <c r="C153" s="36" t="s">
        <v>36</v>
      </c>
      <c r="D153" s="35">
        <f>$E$9</f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257</v>
      </c>
      <c r="B155" s="29"/>
      <c r="C155" s="41"/>
      <c r="D155" s="31"/>
      <c r="E155" s="32"/>
      <c r="F155" s="4"/>
    </row>
    <row r="156" spans="1:6" x14ac:dyDescent="0.2">
      <c r="A156" s="33" t="s">
        <v>258</v>
      </c>
      <c r="B156" s="33" t="s">
        <v>259</v>
      </c>
      <c r="C156" s="34">
        <v>4849.82</v>
      </c>
      <c r="D156" s="35">
        <f t="shared" ref="D156:D162" si="19">$E$9</f>
        <v>0</v>
      </c>
      <c r="E156" s="36">
        <f>C156*D156</f>
        <v>0</v>
      </c>
      <c r="F156" s="4"/>
    </row>
    <row r="157" spans="1:6" x14ac:dyDescent="0.2">
      <c r="A157" s="33" t="s">
        <v>260</v>
      </c>
      <c r="B157" s="33" t="s">
        <v>261</v>
      </c>
      <c r="C157" s="34">
        <v>6862.61</v>
      </c>
      <c r="D157" s="35">
        <f t="shared" si="19"/>
        <v>0</v>
      </c>
      <c r="E157" s="36">
        <f t="shared" ref="E157:E162" si="20">C157*D157</f>
        <v>0</v>
      </c>
      <c r="F157" s="4"/>
    </row>
    <row r="158" spans="1:6" x14ac:dyDescent="0.2">
      <c r="A158" s="33" t="s">
        <v>262</v>
      </c>
      <c r="B158" s="33" t="s">
        <v>263</v>
      </c>
      <c r="C158" s="34">
        <v>8984.27</v>
      </c>
      <c r="D158" s="35">
        <f t="shared" si="19"/>
        <v>0</v>
      </c>
      <c r="E158" s="36">
        <f t="shared" si="20"/>
        <v>0</v>
      </c>
      <c r="F158" s="4"/>
    </row>
    <row r="159" spans="1:6" x14ac:dyDescent="0.2">
      <c r="A159" s="33" t="s">
        <v>264</v>
      </c>
      <c r="B159" s="33" t="s">
        <v>265</v>
      </c>
      <c r="C159" s="34">
        <v>12788.89</v>
      </c>
      <c r="D159" s="35">
        <f t="shared" si="19"/>
        <v>0</v>
      </c>
      <c r="E159" s="36">
        <f t="shared" si="20"/>
        <v>0</v>
      </c>
      <c r="F159" s="4"/>
    </row>
    <row r="160" spans="1:6" x14ac:dyDescent="0.2">
      <c r="A160" s="33" t="s">
        <v>266</v>
      </c>
      <c r="B160" s="33" t="s">
        <v>267</v>
      </c>
      <c r="C160" s="34">
        <v>17328.419999999998</v>
      </c>
      <c r="D160" s="35">
        <f t="shared" si="19"/>
        <v>0</v>
      </c>
      <c r="E160" s="36">
        <f t="shared" si="20"/>
        <v>0</v>
      </c>
      <c r="F160" s="4"/>
    </row>
    <row r="161" spans="1:6" x14ac:dyDescent="0.2">
      <c r="A161" s="33" t="s">
        <v>268</v>
      </c>
      <c r="B161" s="33" t="s">
        <v>269</v>
      </c>
      <c r="C161" s="34">
        <v>22484.31</v>
      </c>
      <c r="D161" s="35">
        <f t="shared" si="19"/>
        <v>0</v>
      </c>
      <c r="E161" s="36">
        <f t="shared" si="20"/>
        <v>0</v>
      </c>
      <c r="F161" s="4"/>
    </row>
    <row r="162" spans="1:6" x14ac:dyDescent="0.2">
      <c r="A162" s="33" t="s">
        <v>270</v>
      </c>
      <c r="B162" s="33" t="s">
        <v>271</v>
      </c>
      <c r="C162" s="34">
        <v>35033.550000000003</v>
      </c>
      <c r="D162" s="35">
        <f t="shared" si="19"/>
        <v>0</v>
      </c>
      <c r="E162" s="36">
        <f t="shared" si="20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272</v>
      </c>
      <c r="B164" s="29"/>
      <c r="C164" s="41"/>
      <c r="D164" s="31"/>
      <c r="E164" s="32"/>
      <c r="F164" s="4"/>
    </row>
    <row r="165" spans="1:6" x14ac:dyDescent="0.2">
      <c r="A165" s="33" t="s">
        <v>273</v>
      </c>
      <c r="B165" s="33" t="s">
        <v>274</v>
      </c>
      <c r="C165" s="34">
        <v>4927.2700000000004</v>
      </c>
      <c r="D165" s="35">
        <f t="shared" ref="D165:D171" si="21">$E$9</f>
        <v>0</v>
      </c>
      <c r="E165" s="36">
        <f t="shared" ref="E165:E171" si="22">C165*D165</f>
        <v>0</v>
      </c>
      <c r="F165" s="4"/>
    </row>
    <row r="166" spans="1:6" x14ac:dyDescent="0.2">
      <c r="A166" s="33" t="s">
        <v>275</v>
      </c>
      <c r="B166" s="33" t="s">
        <v>276</v>
      </c>
      <c r="C166" s="34">
        <v>6983.77</v>
      </c>
      <c r="D166" s="35">
        <f t="shared" si="21"/>
        <v>0</v>
      </c>
      <c r="E166" s="36">
        <f t="shared" si="22"/>
        <v>0</v>
      </c>
      <c r="F166" s="4"/>
    </row>
    <row r="167" spans="1:6" x14ac:dyDescent="0.2">
      <c r="A167" s="33" t="s">
        <v>277</v>
      </c>
      <c r="B167" s="33" t="s">
        <v>278</v>
      </c>
      <c r="C167" s="34">
        <v>9142.83</v>
      </c>
      <c r="D167" s="35">
        <f t="shared" si="21"/>
        <v>0</v>
      </c>
      <c r="E167" s="36">
        <f t="shared" si="22"/>
        <v>0</v>
      </c>
      <c r="F167" s="4"/>
    </row>
    <row r="168" spans="1:6" x14ac:dyDescent="0.2">
      <c r="A168" s="33" t="s">
        <v>279</v>
      </c>
      <c r="B168" s="33" t="s">
        <v>280</v>
      </c>
      <c r="C168" s="34">
        <v>13014.64</v>
      </c>
      <c r="D168" s="35">
        <f t="shared" si="21"/>
        <v>0</v>
      </c>
      <c r="E168" s="36">
        <f t="shared" si="22"/>
        <v>0</v>
      </c>
      <c r="F168" s="4"/>
    </row>
    <row r="169" spans="1:6" x14ac:dyDescent="0.2">
      <c r="A169" s="33" t="s">
        <v>281</v>
      </c>
      <c r="B169" s="33" t="s">
        <v>282</v>
      </c>
      <c r="C169" s="34">
        <v>17634.259999999998</v>
      </c>
      <c r="D169" s="35">
        <f t="shared" si="21"/>
        <v>0</v>
      </c>
      <c r="E169" s="36">
        <f t="shared" si="22"/>
        <v>0</v>
      </c>
      <c r="F169" s="4"/>
    </row>
    <row r="170" spans="1:6" x14ac:dyDescent="0.2">
      <c r="A170" s="33" t="s">
        <v>283</v>
      </c>
      <c r="B170" s="33" t="s">
        <v>284</v>
      </c>
      <c r="C170" s="34">
        <v>22881.18</v>
      </c>
      <c r="D170" s="35">
        <f t="shared" si="21"/>
        <v>0</v>
      </c>
      <c r="E170" s="36">
        <f t="shared" si="22"/>
        <v>0</v>
      </c>
      <c r="F170" s="4"/>
    </row>
    <row r="171" spans="1:6" x14ac:dyDescent="0.2">
      <c r="A171" s="33" t="s">
        <v>285</v>
      </c>
      <c r="B171" s="33" t="s">
        <v>286</v>
      </c>
      <c r="C171" s="34">
        <v>37422.480000000003</v>
      </c>
      <c r="D171" s="35">
        <f t="shared" si="21"/>
        <v>0</v>
      </c>
      <c r="E171" s="36">
        <f t="shared" si="22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287</v>
      </c>
      <c r="B173" s="29"/>
      <c r="C173" s="29"/>
      <c r="D173" s="40"/>
      <c r="E173" s="40"/>
      <c r="F173" s="4"/>
    </row>
    <row r="174" spans="1:6" x14ac:dyDescent="0.2">
      <c r="A174" s="33" t="s">
        <v>288</v>
      </c>
      <c r="B174" s="33" t="s">
        <v>289</v>
      </c>
      <c r="C174" s="34" t="s">
        <v>36</v>
      </c>
      <c r="D174" s="35">
        <f t="shared" ref="D174:D181" si="23">$E$8</f>
        <v>0</v>
      </c>
      <c r="E174" s="34" t="s">
        <v>36</v>
      </c>
      <c r="F174" s="37"/>
    </row>
    <row r="175" spans="1:6" x14ac:dyDescent="0.2">
      <c r="A175" s="33" t="s">
        <v>290</v>
      </c>
      <c r="B175" s="33" t="s">
        <v>291</v>
      </c>
      <c r="C175" s="34" t="s">
        <v>36</v>
      </c>
      <c r="D175" s="35">
        <f t="shared" si="23"/>
        <v>0</v>
      </c>
      <c r="E175" s="34" t="s">
        <v>36</v>
      </c>
      <c r="F175" s="37"/>
    </row>
    <row r="176" spans="1:6" x14ac:dyDescent="0.2">
      <c r="A176" s="33" t="s">
        <v>292</v>
      </c>
      <c r="B176" s="33" t="s">
        <v>293</v>
      </c>
      <c r="C176" s="34">
        <v>1117.19</v>
      </c>
      <c r="D176" s="35">
        <f t="shared" si="23"/>
        <v>0</v>
      </c>
      <c r="E176" s="36">
        <f t="shared" ref="E176:E183" si="24">C176*D176</f>
        <v>0</v>
      </c>
      <c r="F176" s="37"/>
    </row>
    <row r="177" spans="1:6" x14ac:dyDescent="0.2">
      <c r="A177" s="33" t="s">
        <v>294</v>
      </c>
      <c r="B177" s="33" t="s">
        <v>295</v>
      </c>
      <c r="C177" s="34">
        <v>1337.22</v>
      </c>
      <c r="D177" s="35">
        <f t="shared" si="23"/>
        <v>0</v>
      </c>
      <c r="E177" s="36">
        <f t="shared" si="24"/>
        <v>0</v>
      </c>
      <c r="F177" s="37"/>
    </row>
    <row r="178" spans="1:6" x14ac:dyDescent="0.2">
      <c r="A178" s="33" t="s">
        <v>296</v>
      </c>
      <c r="B178" s="33" t="s">
        <v>297</v>
      </c>
      <c r="C178" s="34">
        <v>1730.81</v>
      </c>
      <c r="D178" s="35">
        <f t="shared" si="23"/>
        <v>0</v>
      </c>
      <c r="E178" s="36">
        <f t="shared" si="24"/>
        <v>0</v>
      </c>
      <c r="F178" s="37"/>
    </row>
    <row r="179" spans="1:6" x14ac:dyDescent="0.2">
      <c r="A179" s="33" t="s">
        <v>298</v>
      </c>
      <c r="B179" s="33" t="s">
        <v>299</v>
      </c>
      <c r="C179" s="34">
        <v>2392.86</v>
      </c>
      <c r="D179" s="35">
        <f t="shared" si="23"/>
        <v>0</v>
      </c>
      <c r="E179" s="36">
        <f t="shared" si="24"/>
        <v>0</v>
      </c>
      <c r="F179" s="37"/>
    </row>
    <row r="180" spans="1:6" x14ac:dyDescent="0.2">
      <c r="A180" s="33" t="s">
        <v>300</v>
      </c>
      <c r="B180" s="33" t="s">
        <v>301</v>
      </c>
      <c r="C180" s="34">
        <v>2895.39</v>
      </c>
      <c r="D180" s="35">
        <f t="shared" si="23"/>
        <v>0</v>
      </c>
      <c r="E180" s="36">
        <f t="shared" si="24"/>
        <v>0</v>
      </c>
      <c r="F180" s="37"/>
    </row>
    <row r="181" spans="1:6" x14ac:dyDescent="0.2">
      <c r="A181" s="33" t="s">
        <v>302</v>
      </c>
      <c r="B181" s="33" t="s">
        <v>303</v>
      </c>
      <c r="C181" s="34">
        <v>4004.07</v>
      </c>
      <c r="D181" s="35">
        <f t="shared" si="23"/>
        <v>0</v>
      </c>
      <c r="E181" s="36">
        <f t="shared" si="24"/>
        <v>0</v>
      </c>
      <c r="F181" s="37"/>
    </row>
    <row r="182" spans="1:6" x14ac:dyDescent="0.2">
      <c r="A182" s="33" t="s">
        <v>304</v>
      </c>
      <c r="B182" s="33" t="s">
        <v>305</v>
      </c>
      <c r="C182" s="34">
        <v>6109.74</v>
      </c>
      <c r="D182" s="35">
        <f>$E$8</f>
        <v>0</v>
      </c>
      <c r="E182" s="36">
        <f t="shared" si="24"/>
        <v>0</v>
      </c>
      <c r="F182" s="37"/>
    </row>
    <row r="183" spans="1:6" x14ac:dyDescent="0.2">
      <c r="A183" s="33" t="s">
        <v>306</v>
      </c>
      <c r="B183" s="33" t="s">
        <v>307</v>
      </c>
      <c r="C183" s="34">
        <v>8175.66</v>
      </c>
      <c r="D183" s="35">
        <f>$E$8</f>
        <v>0</v>
      </c>
      <c r="E183" s="36">
        <f t="shared" si="24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conditionalFormatting sqref="A1:A1048576">
    <cfRule type="duplicateValues" dxfId="0" priority="1"/>
  </conditionalFormatting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7871D7-2764-4AF0-8CCB-A94CDC5CB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5196C-3E1A-4482-8574-308DE3C83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0A7F7F-610C-442E-8E83-A1EB5A8EB175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2026-04-17T19:14:09Z</dcterms:created>
  <dcterms:modified xsi:type="dcterms:W3CDTF">2026-04-17T19:14:11Z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