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0" documentId="8_{6A91CFB9-F8D7-405F-922D-B0558C61D9F5}" xr6:coauthVersionLast="47" xr6:coauthVersionMax="47" xr10:uidLastSave="{00000000-0000-0000-0000-000000000000}"/>
  <bookViews>
    <workbookView xWindow="-120" yWindow="-120" windowWidth="29040" windowHeight="15720" xr2:uid="{6AC18E89-DCD6-499B-B324-4B7CFB21F92C}"/>
  </bookViews>
  <sheets>
    <sheet name="B11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  <c r="E13" i="2"/>
  <c r="D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<sst xmlns="http://schemas.openxmlformats.org/spreadsheetml/2006/main" count="26" uniqueCount="26">
  <si>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</si>
  <si>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RIALTO, CA</t>
  </si>
  <si>
    <t>STRUT111-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</si>
  <si>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</si>
  <si>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</si>
  <si>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</si>
  <si>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</si>
  <si>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</si>
  <si>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</si>
  <si>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</si>
  <si>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</si>
  <si>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</si>
  <si>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</si>
  <si>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</si>
  <si>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</si>
  <si>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</si>
  <si>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</si>
  <si>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</si>
  <si>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</si>
  <si>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</si>
  <si>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</si>
  <si>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</si>
  <si>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</si>
  <si>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STRUT111-042726</t>
  </si>
  <si>
    <t>Effective: April 27, 2026</t>
  </si>
  <si>
    <t>Supersedes: STRUT111-032425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</si>
</sst>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2536593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B0649A-47D3-4AD1-B4EF-44833BC7E9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8FE9-96F1-4942-9ADC-EE70B8153B1C}">
  <sheetPr codeName="Sheet38">
    <tabColor rgb="FF002060"/>
    <pageSetUpPr fitToPage="1"/>
  </sheetPr>
  <dimension ref="A1:H22"/>
  <sheetViews>
    <sheetView tabSelected="1" workbookViewId="0">
      <selection activeCell="A11" sqref="A11:XFD11"/>
    </sheetView>
  </sheetViews>
  <sheetFormatPr defaultColWidth="0" defaultRowHeight="12.75" customHeight="1" x14ac:dyDescent="0.2"/>
  <cols>
    <col min="1" max="1" width="25.28515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23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24</v>
      </c>
    </row>
    <row r="6" spans="1:8" ht="15" customHeight="1" x14ac:dyDescent="0.2">
      <c r="A6" s="1"/>
      <c r="B6" s="1"/>
      <c r="C6" s="1"/>
      <c r="D6" s="8"/>
      <c r="E6" s="9" t="s">
        <v>25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2.75" customHeight="1" x14ac:dyDescent="0.25">
      <c r="A11" s="23">
        <v>64375</v>
      </c>
      <c r="B11" s="24" t="s">
        <v>11</v>
      </c>
      <c r="C11" s="25">
        <f>INDEX('[1]ALL Locations'!$M$7:$M$213,MATCH(A11,'[1]ALL Locations'!$A$7:$A$25,0))</f>
        <v>929.78</v>
      </c>
      <c r="D11" s="26">
        <f>$E$8</f>
        <v>0</v>
      </c>
      <c r="E11" s="27">
        <f>C11*D11</f>
        <v>0</v>
      </c>
      <c r="F11" s="28"/>
      <c r="G11"/>
      <c r="H11"/>
    </row>
    <row r="12" spans="1:8" ht="12.75" customHeight="1" x14ac:dyDescent="0.25">
      <c r="A12" s="23">
        <v>64376</v>
      </c>
      <c r="B12" s="24" t="s">
        <v>12</v>
      </c>
      <c r="C12" s="25">
        <v>929.78</v>
      </c>
      <c r="D12" s="26">
        <f t="shared" ref="D12:D22" si="0">$E$8</f>
        <v>0</v>
      </c>
      <c r="E12" s="27">
        <f t="shared" ref="E12:E22" si="1">C12*D12</f>
        <v>0</v>
      </c>
      <c r="F12" s="28"/>
      <c r="G12"/>
      <c r="H12"/>
    </row>
    <row r="13" spans="1:8" ht="12.75" customHeight="1" x14ac:dyDescent="0.25">
      <c r="A13" s="23">
        <v>64377</v>
      </c>
      <c r="B13" s="24" t="s">
        <v>13</v>
      </c>
      <c r="C13" s="25">
        <v>722.42</v>
      </c>
      <c r="D13" s="26">
        <f t="shared" si="0"/>
        <v>0</v>
      </c>
      <c r="E13" s="27">
        <f t="shared" si="1"/>
        <v>0</v>
      </c>
      <c r="F13" s="28"/>
      <c r="G13"/>
      <c r="H13"/>
    </row>
    <row r="14" spans="1:8" ht="12.75" customHeight="1" x14ac:dyDescent="0.25">
      <c r="A14" s="23">
        <v>64379</v>
      </c>
      <c r="B14" s="24" t="s">
        <v>14</v>
      </c>
      <c r="C14" s="25">
        <v>722.42</v>
      </c>
      <c r="D14" s="26">
        <f t="shared" si="0"/>
        <v>0</v>
      </c>
      <c r="E14" s="27">
        <f t="shared" si="1"/>
        <v>0</v>
      </c>
      <c r="F14" s="28"/>
      <c r="G14"/>
      <c r="H14"/>
    </row>
    <row r="15" spans="1:8" ht="12.75" customHeight="1" x14ac:dyDescent="0.25">
      <c r="A15" s="23">
        <v>64390</v>
      </c>
      <c r="B15" s="24" t="s">
        <v>15</v>
      </c>
      <c r="C15" s="25">
        <v>494.99</v>
      </c>
      <c r="D15" s="26">
        <f t="shared" si="0"/>
        <v>0</v>
      </c>
      <c r="E15" s="27">
        <f t="shared" si="1"/>
        <v>0</v>
      </c>
      <c r="F15" s="28"/>
      <c r="G15"/>
      <c r="H15"/>
    </row>
    <row r="16" spans="1:8" ht="12.75" customHeight="1" x14ac:dyDescent="0.25">
      <c r="A16" s="23">
        <v>64391</v>
      </c>
      <c r="B16" s="24" t="s">
        <v>16</v>
      </c>
      <c r="C16" s="25">
        <v>494.99</v>
      </c>
      <c r="D16" s="26">
        <f t="shared" si="0"/>
        <v>0</v>
      </c>
      <c r="E16" s="27">
        <f t="shared" si="1"/>
        <v>0</v>
      </c>
      <c r="F16" s="28"/>
      <c r="G16"/>
      <c r="H16"/>
    </row>
    <row r="17" spans="1:8" ht="12.75" customHeight="1" x14ac:dyDescent="0.25">
      <c r="A17" s="23">
        <v>64385</v>
      </c>
      <c r="B17" s="24" t="s">
        <v>17</v>
      </c>
      <c r="C17" s="25">
        <v>956.53</v>
      </c>
      <c r="D17" s="26">
        <f t="shared" si="0"/>
        <v>0</v>
      </c>
      <c r="E17" s="27">
        <f t="shared" si="1"/>
        <v>0</v>
      </c>
      <c r="F17" s="28"/>
      <c r="G17"/>
      <c r="H17"/>
    </row>
    <row r="18" spans="1:8" ht="12.75" customHeight="1" x14ac:dyDescent="0.25">
      <c r="A18" s="23">
        <v>64386</v>
      </c>
      <c r="B18" s="24" t="s">
        <v>18</v>
      </c>
      <c r="C18" s="25">
        <v>956.53</v>
      </c>
      <c r="D18" s="26">
        <f t="shared" si="0"/>
        <v>0</v>
      </c>
      <c r="E18" s="27">
        <f t="shared" si="1"/>
        <v>0</v>
      </c>
      <c r="F18" s="28"/>
      <c r="G18"/>
      <c r="H18"/>
    </row>
    <row r="19" spans="1:8" ht="12.75" customHeight="1" x14ac:dyDescent="0.25">
      <c r="A19" s="23">
        <v>64387</v>
      </c>
      <c r="B19" s="24" t="s">
        <v>19</v>
      </c>
      <c r="C19" s="25">
        <v>775.93</v>
      </c>
      <c r="D19" s="26">
        <f t="shared" si="0"/>
        <v>0</v>
      </c>
      <c r="E19" s="27">
        <f t="shared" si="1"/>
        <v>0</v>
      </c>
      <c r="F19" s="28"/>
      <c r="G19"/>
      <c r="H19"/>
    </row>
    <row r="20" spans="1:8" ht="12.75" customHeight="1" x14ac:dyDescent="0.25">
      <c r="A20" s="23">
        <v>64388</v>
      </c>
      <c r="B20" s="24" t="s">
        <v>20</v>
      </c>
      <c r="C20" s="25">
        <v>775.93</v>
      </c>
      <c r="D20" s="26">
        <f t="shared" si="0"/>
        <v>0</v>
      </c>
      <c r="E20" s="27">
        <f t="shared" si="1"/>
        <v>0</v>
      </c>
      <c r="F20" s="28"/>
      <c r="G20"/>
      <c r="H20"/>
    </row>
    <row r="21" spans="1:8" ht="12.75" customHeight="1" x14ac:dyDescent="0.25">
      <c r="A21" s="23">
        <v>64394</v>
      </c>
      <c r="B21" s="24" t="s">
        <v>21</v>
      </c>
      <c r="C21" s="25">
        <v>615.4</v>
      </c>
      <c r="D21" s="26">
        <f t="shared" si="0"/>
        <v>0</v>
      </c>
      <c r="E21" s="27">
        <f t="shared" si="1"/>
        <v>0</v>
      </c>
      <c r="F21" s="28"/>
      <c r="G21"/>
      <c r="H21"/>
    </row>
    <row r="22" spans="1:8" ht="12.75" customHeight="1" x14ac:dyDescent="0.25">
      <c r="A22" s="23">
        <v>64395</v>
      </c>
      <c r="B22" s="24" t="s">
        <v>22</v>
      </c>
      <c r="C22" s="25">
        <v>615.4</v>
      </c>
      <c r="D22" s="26">
        <f t="shared" si="0"/>
        <v>0</v>
      </c>
      <c r="E22" s="27">
        <f t="shared" si="1"/>
        <v>0</v>
      </c>
      <c r="F22" s="28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7F8638-E5DB-4BA8-8D94-2916085D2750}"/>
</file>

<file path=customXml/itemProps2.xml><?xml version="1.0" encoding="utf-8"?>
<ds:datastoreItem xmlns:ds="http://schemas.openxmlformats.org/officeDocument/2006/customXml" ds:itemID="{E9AC0AA8-8BD7-43CF-91BF-BB9F124C08E8}"/>
</file>

<file path=customXml/itemProps3.xml><?xml version="1.0" encoding="utf-8"?>
<ds:datastoreItem xmlns:ds="http://schemas.openxmlformats.org/officeDocument/2006/customXml" ds:itemID="{571C4BD0-364D-416D-869E-B39627B4D7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2026-04-24T20:46:43Z</dcterms:created>
  <dcterms:modified xsi:type="dcterms:W3CDTF">2026-04-24T20:46:44Z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