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5.18.26/"/>
    </mc:Choice>
  </mc:AlternateContent>
  <xr:revisionPtr revIDLastSave="2" documentId="8_{8AE8C5E4-0881-4863-9033-27E2BDCC0510}" xr6:coauthVersionLast="47" xr6:coauthVersionMax="47" xr10:uidLastSave="{650C65A4-0E8B-4864-8791-77DC610D38CE}"/>
  <bookViews>
    <workbookView xWindow="28680" yWindow="-105" windowWidth="29040" windowHeight="15720" xr2:uid="{E8EC8004-6DC8-4123-BDBE-53A12617048B}"/>
  </bookViews>
  <sheets>
    <sheet name="B10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9" i="2" l="1"/>
  <c r="E39" i="2" s="1"/>
  <c r="D38" i="2"/>
  <c r="E38" i="2"/>
  <c r="D37" i="2"/>
  <c r="E37" i="2" s="1"/>
  <c r="D36" i="2"/>
  <c r="E36" i="2"/>
  <c r="D35" i="2"/>
  <c r="E35" i="2" s="1"/>
  <c r="D34" i="2"/>
  <c r="E34" i="2"/>
  <c r="D33" i="2"/>
  <c r="E33" i="2" s="1"/>
  <c r="D32" i="2"/>
  <c r="E32" i="2" s="1"/>
  <c r="D31" i="2"/>
  <c r="E31" i="2" s="1"/>
  <c r="D30" i="2"/>
  <c r="E30" i="2" s="1"/>
  <c r="D29" i="2"/>
  <c r="E29" i="2"/>
  <c r="D28" i="2"/>
  <c r="E28" i="2"/>
  <c r="D27" i="2"/>
  <c r="E27" i="2"/>
  <c r="D24" i="2"/>
  <c r="E24" i="2" s="1"/>
  <c r="D23" i="2"/>
  <c r="E23" i="2" s="1"/>
  <c r="D22" i="2"/>
  <c r="E22" i="2"/>
  <c r="D21" i="2"/>
  <c r="E21" i="2" s="1"/>
  <c r="D20" i="2"/>
  <c r="E20" i="2" s="1"/>
  <c r="D19" i="2"/>
  <c r="E19" i="2" s="1"/>
  <c r="D18" i="2"/>
  <c r="E18" i="2"/>
  <c r="D17" i="2"/>
  <c r="E17" i="2"/>
  <c r="D16" i="2"/>
  <c r="E16" i="2"/>
  <c r="D15" i="2"/>
  <c r="E15" i="2"/>
  <c r="D14" i="2"/>
  <c r="E14" i="2" s="1"/>
  <c r="D13" i="2"/>
  <c r="E13" i="2"/>
  <c r="D12" i="2"/>
  <c r="E12" i="2"/>
</calcChain>
</file>

<file path=xl/sharedStrings.xml><?xml version="1.0" encoding="utf-8"?>
<sst xmlns="http://schemas.openxmlformats.org/spreadsheetml/2006/main" count="68" uniqueCount="68">
  <si>
    <t>GLOBALLY SOURCED
SEAMLESS STEEL PIPE</t>
  </si>
  <si>
    <t>FOR CUSTOMERS SERVED FROM IPSWICH, MA</t>
  </si>
  <si>
    <t>ISMLS101-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</si>
  <si>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</si>
  <si>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</si>
  <si>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</si>
  <si>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</si>
  <si>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</si>
  <si>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(FT)</t>
  </si>
  <si>
    <t>Your Multiplier</t>
  </si>
  <si>
    <t>NET Price (FT)</t>
  </si>
  <si>
    <t>IMP A106B SEAMLESS BLACK PLAIN END (BPE) SCH40 - SINGLE RANDOM LENGTH</t>
  </si>
  <si>
    <t>SIBPE106B0030091S</t>
  </si>
  <si>
    <t>IMP 3/8 BPE A106B SMLS SH40 .091W SRL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</si>
  <si>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</si>
  <si>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</si>
  <si>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</si>
  <si>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</si>
  <si>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</si>
  <si>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</si>
  <si>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</si>
  <si>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</si>
  <si>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</si>
  <si>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</si>
  <si>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</si>
  <si>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</si>
  <si>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</si>
  <si>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</si>
  <si>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</si>
  <si>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</si>
  <si>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</si>
  <si>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</si>
  <si>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</si>
  <si>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</si>
  <si>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</si>
  <si>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</si>
  <si>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</si>
  <si>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</si>
  <si>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</si>
  <si>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</si>
  <si>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</si>
  <si>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</si>
  <si>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</si>
  <si>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</si>
  <si>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</si>
  <si>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</si>
  <si>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</si>
  <si>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</si>
  <si>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</si>
  <si>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</si>
  <si>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</si>
  <si>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</si>
  <si>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</si>
  <si>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</si>
  <si>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</si>
  <si>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</si>
  <si>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</si>
  <si>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</si>
  <si>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</si>
  <si>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</si>
  <si>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</si>
  <si>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</si>
  <si>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</si>
  <si>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</si>
  <si>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</si>
  <si>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ISMLS101-052526</t>
  </si>
  <si>
    <t>Effective: May 25, 2026</t>
  </si>
  <si>
    <t>Supersedes: ISMLS101-021026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</si>
</sst>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/>
    <xf numFmtId="164" fontId="10" fillId="0" borderId="0" xfId="0" applyNumberFormat="1" applyFont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4" fillId="2" borderId="0" xfId="0" applyFont="1" applyFill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6897CB-63F2-4CC5-89C2-F3F60455BF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1A11-FC27-465E-8482-74D859DA0772}">
  <sheetPr codeName="Sheet20">
    <tabColor rgb="FF002060"/>
    <pageSetUpPr fitToPage="1"/>
  </sheetPr>
  <dimension ref="A1:H3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3" customWidth="1"/>
    <col min="2" max="2" width="47.85546875" style="3" bestFit="1" customWidth="1"/>
    <col min="3" max="3" width="18.140625" style="3" bestFit="1" customWidth="1"/>
    <col min="4" max="4" width="26" style="3" customWidth="1"/>
    <col min="5" max="5" width="22.140625" style="3" bestFit="1" customWidth="1"/>
    <col min="6" max="8" width="1.28515625" style="3" customWidth="1"/>
    <col min="9" max="16384" width="9.140625" style="3" hidden="1"/>
  </cols>
  <sheetData>
    <row r="1" spans="1:8" ht="80.099999999999994" customHeight="1" x14ac:dyDescent="0.4">
      <c r="A1" s="1"/>
      <c r="B1" s="1"/>
      <c r="C1" s="25" t="s">
        <v>0</v>
      </c>
      <c r="D1" s="25"/>
      <c r="E1" s="26"/>
      <c r="F1" s="2"/>
    </row>
    <row r="2" spans="1:8" ht="15" customHeight="1" x14ac:dyDescent="0.2">
      <c r="A2" s="1"/>
      <c r="B2" s="1"/>
      <c r="C2" s="1"/>
      <c r="D2" s="27" t="s">
        <v>1</v>
      </c>
      <c r="E2" s="27"/>
    </row>
    <row r="3" spans="1:8" ht="15" customHeight="1" x14ac:dyDescent="0.2">
      <c r="A3" s="1"/>
      <c r="B3" s="1"/>
      <c r="C3" s="1"/>
      <c r="D3" s="4"/>
      <c r="E3" s="4"/>
    </row>
    <row r="4" spans="1:8" ht="15" customHeight="1" x14ac:dyDescent="0.2">
      <c r="A4" s="1"/>
      <c r="B4" s="1"/>
      <c r="C4" s="1"/>
      <c r="D4" s="5"/>
      <c r="E4" s="6" t="s">
        <v>65</v>
      </c>
      <c r="F4" s="7" t="s">
        <v>2</v>
      </c>
    </row>
    <row r="5" spans="1:8" ht="15" customHeight="1" x14ac:dyDescent="0.2">
      <c r="A5" s="1"/>
      <c r="B5" s="1"/>
      <c r="C5" s="1"/>
      <c r="D5" s="5"/>
      <c r="E5" s="6" t="s">
        <v>66</v>
      </c>
    </row>
    <row r="6" spans="1:8" ht="15" customHeight="1" x14ac:dyDescent="0.2">
      <c r="A6" s="1"/>
      <c r="B6" s="1"/>
      <c r="C6" s="1"/>
      <c r="D6" s="5"/>
      <c r="E6" s="6" t="s">
        <v>67</v>
      </c>
    </row>
    <row r="7" spans="1:8" ht="15" customHeight="1" x14ac:dyDescent="0.2">
      <c r="A7" s="1"/>
      <c r="B7" s="1"/>
      <c r="C7" s="1"/>
      <c r="D7" s="6"/>
      <c r="E7" s="8"/>
    </row>
    <row r="8" spans="1:8" s="11" customFormat="1" ht="35.1" customHeight="1" x14ac:dyDescent="0.2">
      <c r="A8" s="28" t="s">
        <v>3</v>
      </c>
      <c r="B8" s="28"/>
      <c r="C8" s="29"/>
      <c r="D8" s="9" t="s">
        <v>4</v>
      </c>
      <c r="E8" s="10">
        <v>0</v>
      </c>
      <c r="F8" s="2"/>
      <c r="G8" s="3"/>
      <c r="H8" s="3"/>
    </row>
    <row r="9" spans="1:8" s="11" customFormat="1" ht="15" customHeight="1" x14ac:dyDescent="0.2">
      <c r="A9" s="30" t="s">
        <v>5</v>
      </c>
      <c r="B9" s="31"/>
      <c r="C9" s="31"/>
      <c r="D9" s="31"/>
      <c r="E9" s="32"/>
      <c r="F9" s="2"/>
      <c r="G9" s="3"/>
      <c r="H9" s="3"/>
    </row>
    <row r="10" spans="1:8" x14ac:dyDescent="0.2">
      <c r="A10" s="12" t="s">
        <v>6</v>
      </c>
      <c r="B10" s="12" t="s">
        <v>7</v>
      </c>
      <c r="C10" s="13" t="s">
        <v>8</v>
      </c>
      <c r="D10" s="14" t="s">
        <v>9</v>
      </c>
      <c r="E10" s="14" t="s">
        <v>10</v>
      </c>
      <c r="F10" s="2"/>
    </row>
    <row r="11" spans="1:8" ht="12.75" customHeight="1" x14ac:dyDescent="0.2">
      <c r="A11" s="15" t="s">
        <v>11</v>
      </c>
      <c r="B11" s="16"/>
      <c r="C11" s="16"/>
      <c r="D11" s="17"/>
      <c r="E11" s="17"/>
      <c r="F11" s="23"/>
      <c r="G11" s="24"/>
      <c r="H11" s="24"/>
    </row>
    <row r="12" spans="1:8" ht="12.75" customHeight="1" x14ac:dyDescent="0.2">
      <c r="A12" s="18" t="s">
        <v>12</v>
      </c>
      <c r="B12" s="19" t="s">
        <v>13</v>
      </c>
      <c r="C12" s="20">
        <v>2.7808429118773952</v>
      </c>
      <c r="D12" s="21">
        <f t="shared" ref="D12:D24" si="0">$E$8</f>
        <v>0</v>
      </c>
      <c r="E12" s="22">
        <f t="shared" ref="E12:E24" si="1">C12*D12</f>
        <v>0</v>
      </c>
      <c r="F12" s="23"/>
      <c r="G12" s="24"/>
      <c r="H12" s="24"/>
    </row>
    <row r="13" spans="1:8" ht="12.75" customHeight="1" x14ac:dyDescent="0.2">
      <c r="A13" s="18" t="s">
        <v>14</v>
      </c>
      <c r="B13" s="19" t="s">
        <v>15</v>
      </c>
      <c r="C13" s="20">
        <v>3.3191570881226058</v>
      </c>
      <c r="D13" s="21">
        <f t="shared" si="0"/>
        <v>0</v>
      </c>
      <c r="E13" s="22">
        <f t="shared" si="1"/>
        <v>0</v>
      </c>
      <c r="F13" s="23"/>
      <c r="G13" s="24"/>
      <c r="H13" s="24"/>
    </row>
    <row r="14" spans="1:8" ht="12.75" customHeight="1" x14ac:dyDescent="0.2">
      <c r="A14" s="18" t="s">
        <v>16</v>
      </c>
      <c r="B14" s="19" t="s">
        <v>17</v>
      </c>
      <c r="C14" s="20">
        <v>4.4122605363984677</v>
      </c>
      <c r="D14" s="21">
        <f t="shared" si="0"/>
        <v>0</v>
      </c>
      <c r="E14" s="22">
        <f t="shared" si="1"/>
        <v>0</v>
      </c>
      <c r="F14" s="23"/>
      <c r="G14" s="24"/>
      <c r="H14" s="24"/>
    </row>
    <row r="15" spans="1:8" ht="12.75" customHeight="1" x14ac:dyDescent="0.2">
      <c r="A15" s="18" t="s">
        <v>18</v>
      </c>
      <c r="B15" s="19" t="s">
        <v>19</v>
      </c>
      <c r="C15" s="20">
        <v>4.0504179728317657</v>
      </c>
      <c r="D15" s="21">
        <f t="shared" si="0"/>
        <v>0</v>
      </c>
      <c r="E15" s="22">
        <f t="shared" si="1"/>
        <v>0</v>
      </c>
      <c r="F15" s="23"/>
      <c r="G15" s="24"/>
      <c r="H15" s="24"/>
    </row>
    <row r="16" spans="1:8" ht="12.75" customHeight="1" x14ac:dyDescent="0.2">
      <c r="A16" s="18" t="s">
        <v>20</v>
      </c>
      <c r="B16" s="19" t="s">
        <v>21</v>
      </c>
      <c r="C16" s="20">
        <v>5.2163009404388729</v>
      </c>
      <c r="D16" s="21">
        <f t="shared" si="0"/>
        <v>0</v>
      </c>
      <c r="E16" s="22">
        <f t="shared" si="1"/>
        <v>0</v>
      </c>
      <c r="F16" s="23"/>
      <c r="G16" s="24"/>
      <c r="H16" s="24"/>
    </row>
    <row r="17" spans="1:8" ht="12.75" customHeight="1" x14ac:dyDescent="0.2">
      <c r="A17" s="18" t="s">
        <v>22</v>
      </c>
      <c r="B17" s="19" t="s">
        <v>23</v>
      </c>
      <c r="C17" s="20">
        <v>6.250261233019855</v>
      </c>
      <c r="D17" s="21">
        <f t="shared" si="0"/>
        <v>0</v>
      </c>
      <c r="E17" s="22">
        <f t="shared" si="1"/>
        <v>0</v>
      </c>
      <c r="F17" s="23"/>
      <c r="G17" s="24"/>
      <c r="H17" s="24"/>
    </row>
    <row r="18" spans="1:8" ht="12.75" customHeight="1" x14ac:dyDescent="0.2">
      <c r="A18" s="18" t="s">
        <v>24</v>
      </c>
      <c r="B18" s="19" t="s">
        <v>25</v>
      </c>
      <c r="C18" s="20">
        <v>8.0357889237199593</v>
      </c>
      <c r="D18" s="21">
        <f t="shared" si="0"/>
        <v>0</v>
      </c>
      <c r="E18" s="22">
        <f t="shared" si="1"/>
        <v>0</v>
      </c>
      <c r="F18" s="23"/>
      <c r="G18" s="24"/>
      <c r="H18" s="24"/>
    </row>
    <row r="19" spans="1:8" ht="12.75" customHeight="1" x14ac:dyDescent="0.2">
      <c r="A19" s="18" t="s">
        <v>26</v>
      </c>
      <c r="B19" s="19" t="s">
        <v>27</v>
      </c>
      <c r="C19" s="20">
        <v>12.734587251828632</v>
      </c>
      <c r="D19" s="21">
        <f t="shared" si="0"/>
        <v>0</v>
      </c>
      <c r="E19" s="22">
        <f t="shared" si="1"/>
        <v>0</v>
      </c>
      <c r="F19" s="23"/>
      <c r="G19" s="24"/>
      <c r="H19" s="24"/>
    </row>
    <row r="20" spans="1:8" ht="12.75" customHeight="1" x14ac:dyDescent="0.2">
      <c r="A20" s="18" t="s">
        <v>28</v>
      </c>
      <c r="B20" s="19" t="s">
        <v>29</v>
      </c>
      <c r="C20" s="20">
        <v>16.642633228840133</v>
      </c>
      <c r="D20" s="21">
        <f t="shared" si="0"/>
        <v>0</v>
      </c>
      <c r="E20" s="22">
        <f t="shared" si="1"/>
        <v>0</v>
      </c>
      <c r="F20" s="23"/>
      <c r="G20" s="24"/>
      <c r="H20" s="24"/>
    </row>
    <row r="21" spans="1:8" ht="12.75" customHeight="1" x14ac:dyDescent="0.2">
      <c r="A21" s="18" t="s">
        <v>30</v>
      </c>
      <c r="B21" s="19" t="s">
        <v>31</v>
      </c>
      <c r="C21" s="20">
        <v>23.712382445141071</v>
      </c>
      <c r="D21" s="21">
        <f t="shared" si="0"/>
        <v>0</v>
      </c>
      <c r="E21" s="22">
        <f t="shared" si="1"/>
        <v>0</v>
      </c>
      <c r="F21" s="23"/>
      <c r="G21" s="24"/>
      <c r="H21" s="24"/>
    </row>
    <row r="22" spans="1:8" ht="12.75" customHeight="1" x14ac:dyDescent="0.2">
      <c r="A22" s="18" t="s">
        <v>32</v>
      </c>
      <c r="B22" s="19" t="s">
        <v>33</v>
      </c>
      <c r="C22" s="20">
        <v>32.121473354231981</v>
      </c>
      <c r="D22" s="21">
        <f t="shared" si="0"/>
        <v>0</v>
      </c>
      <c r="E22" s="22">
        <f t="shared" si="1"/>
        <v>0</v>
      </c>
      <c r="F22" s="23"/>
      <c r="G22" s="24"/>
      <c r="H22" s="24"/>
    </row>
    <row r="23" spans="1:8" ht="12.75" customHeight="1" x14ac:dyDescent="0.2">
      <c r="A23" s="18" t="s">
        <v>34</v>
      </c>
      <c r="B23" s="19" t="s">
        <v>35</v>
      </c>
      <c r="C23" s="20">
        <v>41.694357366771158</v>
      </c>
      <c r="D23" s="21">
        <f t="shared" si="0"/>
        <v>0</v>
      </c>
      <c r="E23" s="22">
        <f t="shared" si="1"/>
        <v>0</v>
      </c>
      <c r="F23" s="23"/>
      <c r="G23" s="24"/>
      <c r="H23" s="24"/>
    </row>
    <row r="24" spans="1:8" ht="12.75" customHeight="1" x14ac:dyDescent="0.2">
      <c r="A24" s="18" t="s">
        <v>36</v>
      </c>
      <c r="B24" s="19" t="s">
        <v>37</v>
      </c>
      <c r="C24" s="20">
        <v>65.212904911180786</v>
      </c>
      <c r="D24" s="21">
        <f t="shared" si="0"/>
        <v>0</v>
      </c>
      <c r="E24" s="22">
        <f t="shared" si="1"/>
        <v>0</v>
      </c>
      <c r="F24" s="23"/>
      <c r="G24" s="24"/>
      <c r="H24" s="24"/>
    </row>
    <row r="25" spans="1:8" ht="12.75" customHeight="1" x14ac:dyDescent="0.2">
      <c r="A25" s="19"/>
      <c r="B25" s="19"/>
      <c r="C25" s="19"/>
      <c r="D25" s="19"/>
      <c r="E25" s="19"/>
      <c r="F25" s="23"/>
      <c r="G25" s="24"/>
      <c r="H25" s="24"/>
    </row>
    <row r="26" spans="1:8" ht="12.75" customHeight="1" x14ac:dyDescent="0.2">
      <c r="A26" s="15" t="s">
        <v>38</v>
      </c>
      <c r="B26" s="16"/>
      <c r="C26" s="16"/>
      <c r="D26" s="17"/>
      <c r="E26" s="17"/>
      <c r="F26" s="23"/>
      <c r="G26" s="24"/>
      <c r="H26" s="24"/>
    </row>
    <row r="27" spans="1:8" ht="12.75" customHeight="1" x14ac:dyDescent="0.2">
      <c r="A27" s="18" t="s">
        <v>39</v>
      </c>
      <c r="B27" s="19" t="s">
        <v>40</v>
      </c>
      <c r="C27" s="20">
        <v>3.6103448275862076</v>
      </c>
      <c r="D27" s="21">
        <f t="shared" ref="D27:D39" si="2">$E$8</f>
        <v>0</v>
      </c>
      <c r="E27" s="22">
        <f t="shared" ref="E27:E39" si="3">C27*D27</f>
        <v>0</v>
      </c>
      <c r="F27" s="23"/>
      <c r="G27" s="24"/>
      <c r="H27" s="24"/>
    </row>
    <row r="28" spans="1:8" ht="12.75" customHeight="1" x14ac:dyDescent="0.2">
      <c r="A28" s="18" t="s">
        <v>41</v>
      </c>
      <c r="B28" s="19" t="s">
        <v>42</v>
      </c>
      <c r="C28" s="20">
        <v>4.2563218390804618</v>
      </c>
      <c r="D28" s="21">
        <f t="shared" si="2"/>
        <v>0</v>
      </c>
      <c r="E28" s="22">
        <f t="shared" si="3"/>
        <v>0</v>
      </c>
      <c r="F28" s="23"/>
      <c r="G28" s="24"/>
      <c r="H28" s="24"/>
    </row>
    <row r="29" spans="1:8" ht="12.75" customHeight="1" x14ac:dyDescent="0.2">
      <c r="A29" s="18" t="s">
        <v>43</v>
      </c>
      <c r="B29" s="19" t="s">
        <v>44</v>
      </c>
      <c r="C29" s="20">
        <v>5.7789272030651349</v>
      </c>
      <c r="D29" s="21">
        <f t="shared" si="2"/>
        <v>0</v>
      </c>
      <c r="E29" s="22">
        <f t="shared" si="3"/>
        <v>0</v>
      </c>
      <c r="F29" s="23"/>
      <c r="G29" s="24"/>
      <c r="H29" s="24"/>
    </row>
    <row r="30" spans="1:8" ht="12.75" customHeight="1" x14ac:dyDescent="0.2">
      <c r="A30" s="18" t="s">
        <v>45</v>
      </c>
      <c r="B30" s="19" t="s">
        <v>46</v>
      </c>
      <c r="C30" s="20">
        <v>5.231974921630095</v>
      </c>
      <c r="D30" s="21">
        <f t="shared" si="2"/>
        <v>0</v>
      </c>
      <c r="E30" s="22">
        <f t="shared" si="3"/>
        <v>0</v>
      </c>
      <c r="F30" s="23"/>
      <c r="G30" s="24"/>
      <c r="H30" s="24"/>
    </row>
    <row r="31" spans="1:8" ht="12.75" customHeight="1" x14ac:dyDescent="0.2">
      <c r="A31" s="18" t="s">
        <v>47</v>
      </c>
      <c r="B31" s="19" t="s">
        <v>48</v>
      </c>
      <c r="C31" s="20">
        <v>6.8936781609195421</v>
      </c>
      <c r="D31" s="21">
        <f t="shared" si="2"/>
        <v>0</v>
      </c>
      <c r="E31" s="22">
        <f t="shared" si="3"/>
        <v>0</v>
      </c>
      <c r="F31" s="23"/>
      <c r="G31" s="24"/>
      <c r="H31" s="24"/>
    </row>
    <row r="32" spans="1:8" ht="12.75" customHeight="1" x14ac:dyDescent="0.2">
      <c r="A32" s="18" t="s">
        <v>49</v>
      </c>
      <c r="B32" s="19" t="s">
        <v>50</v>
      </c>
      <c r="C32" s="20">
        <v>8.3414315569488</v>
      </c>
      <c r="D32" s="21">
        <f t="shared" si="2"/>
        <v>0</v>
      </c>
      <c r="E32" s="22">
        <f t="shared" si="3"/>
        <v>0</v>
      </c>
      <c r="F32" s="23"/>
      <c r="G32" s="24"/>
      <c r="H32" s="24"/>
    </row>
    <row r="33" spans="1:8" ht="12.75" customHeight="1" x14ac:dyDescent="0.2">
      <c r="A33" s="18" t="s">
        <v>51</v>
      </c>
      <c r="B33" s="19" t="s">
        <v>52</v>
      </c>
      <c r="C33" s="20">
        <v>11.043887147335425</v>
      </c>
      <c r="D33" s="21">
        <f t="shared" si="2"/>
        <v>0</v>
      </c>
      <c r="E33" s="22">
        <f t="shared" si="3"/>
        <v>0</v>
      </c>
      <c r="F33" s="23"/>
      <c r="G33" s="24"/>
      <c r="H33" s="24"/>
    </row>
    <row r="34" spans="1:8" ht="12.75" customHeight="1" x14ac:dyDescent="0.2">
      <c r="A34" s="18" t="s">
        <v>53</v>
      </c>
      <c r="B34" s="19" t="s">
        <v>54</v>
      </c>
      <c r="C34" s="20">
        <v>16.840125391849533</v>
      </c>
      <c r="D34" s="21">
        <f t="shared" si="2"/>
        <v>0</v>
      </c>
      <c r="E34" s="22">
        <f t="shared" si="3"/>
        <v>0</v>
      </c>
      <c r="F34" s="23"/>
      <c r="G34" s="24"/>
      <c r="H34" s="24"/>
    </row>
    <row r="35" spans="1:8" ht="12.75" customHeight="1" x14ac:dyDescent="0.2">
      <c r="A35" s="18" t="s">
        <v>55</v>
      </c>
      <c r="B35" s="19" t="s">
        <v>56</v>
      </c>
      <c r="C35" s="20">
        <v>22.526907001044936</v>
      </c>
      <c r="D35" s="21">
        <f t="shared" si="2"/>
        <v>0</v>
      </c>
      <c r="E35" s="22">
        <f t="shared" si="3"/>
        <v>0</v>
      </c>
      <c r="F35" s="23"/>
      <c r="G35" s="24"/>
      <c r="H35" s="24"/>
    </row>
    <row r="36" spans="1:8" ht="12.75" customHeight="1" x14ac:dyDescent="0.2">
      <c r="A36" s="18" t="s">
        <v>57</v>
      </c>
      <c r="B36" s="19" t="s">
        <v>58</v>
      </c>
      <c r="C36" s="20">
        <v>32.93390804597702</v>
      </c>
      <c r="D36" s="21">
        <f t="shared" si="2"/>
        <v>0</v>
      </c>
      <c r="E36" s="22">
        <f t="shared" si="3"/>
        <v>0</v>
      </c>
      <c r="F36" s="23"/>
      <c r="G36" s="24"/>
      <c r="H36" s="24"/>
    </row>
    <row r="37" spans="1:8" ht="12.75" customHeight="1" x14ac:dyDescent="0.2">
      <c r="A37" s="18" t="s">
        <v>59</v>
      </c>
      <c r="B37" s="19" t="s">
        <v>60</v>
      </c>
      <c r="C37" s="20">
        <v>45.668495297805656</v>
      </c>
      <c r="D37" s="21">
        <f t="shared" si="2"/>
        <v>0</v>
      </c>
      <c r="E37" s="22">
        <f t="shared" si="3"/>
        <v>0</v>
      </c>
      <c r="F37" s="23"/>
      <c r="G37" s="24"/>
      <c r="H37" s="24"/>
    </row>
    <row r="38" spans="1:8" ht="12.75" customHeight="1" x14ac:dyDescent="0.2">
      <c r="A38" s="18" t="s">
        <v>61</v>
      </c>
      <c r="B38" s="19" t="s">
        <v>62</v>
      </c>
      <c r="C38" s="20">
        <v>62.79414838035531</v>
      </c>
      <c r="D38" s="21">
        <f t="shared" si="2"/>
        <v>0</v>
      </c>
      <c r="E38" s="22">
        <f t="shared" si="3"/>
        <v>0</v>
      </c>
      <c r="F38" s="23"/>
      <c r="G38" s="24"/>
      <c r="H38" s="24"/>
    </row>
    <row r="39" spans="1:8" ht="12.75" customHeight="1" x14ac:dyDescent="0.2">
      <c r="A39" s="18" t="s">
        <v>63</v>
      </c>
      <c r="B39" s="19" t="s">
        <v>64</v>
      </c>
      <c r="C39" s="20">
        <v>99.097178683385593</v>
      </c>
      <c r="D39" s="21">
        <f t="shared" si="2"/>
        <v>0</v>
      </c>
      <c r="E39" s="22">
        <f t="shared" si="3"/>
        <v>0</v>
      </c>
      <c r="F39" s="23"/>
      <c r="G39" s="24"/>
      <c r="H39" s="24"/>
    </row>
  </sheetData>
  <mergeCells count="33">
    <mergeCell ref="F18:H18"/>
    <mergeCell ref="C1:E1"/>
    <mergeCell ref="D2:E2"/>
    <mergeCell ref="A8:C8"/>
    <mergeCell ref="A9:E9"/>
    <mergeCell ref="F11:H11"/>
    <mergeCell ref="F12:H12"/>
    <mergeCell ref="F13:H13"/>
    <mergeCell ref="F14:H14"/>
    <mergeCell ref="F15:H15"/>
    <mergeCell ref="F16:H16"/>
    <mergeCell ref="F17:H17"/>
    <mergeCell ref="F30:H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7:H37"/>
    <mergeCell ref="F38:H38"/>
    <mergeCell ref="F39:H39"/>
    <mergeCell ref="F31:H31"/>
    <mergeCell ref="F32:H32"/>
    <mergeCell ref="F33:H33"/>
    <mergeCell ref="F34:H34"/>
    <mergeCell ref="F35:H35"/>
    <mergeCell ref="F36:H36"/>
  </mergeCells>
  <pageMargins left="0.7" right="0.7" top="0.75" bottom="0.75" header="0.3" footer="0.3"/>
  <pageSetup scale="65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9801C7-654F-47BD-8664-B93E5A832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833977-1701-4C9B-8A60-65200A1780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96A7325-42BA-4884-8451-5EEA1565311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01afdae-1eb5-4298-bd06-3b9e3807a86d}" enabled="0" method="" siteId="{101afdae-1eb5-4298-bd06-3b9e3807a8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2026-05-27T12:03:23Z</dcterms:created>
  <dcterms:modified xsi:type="dcterms:W3CDTF">2026-05-27T12:06:19Z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