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5.22.26/"/>
    </mc:Choice>
  </mc:AlternateContent>
  <xr:revisionPtr revIDLastSave="0" documentId="8_{45338C40-54F8-498B-9CD4-C7464EBACF54}" xr6:coauthVersionLast="47" xr6:coauthVersionMax="47" xr10:uidLastSave="{00000000-0000-0000-0000-000000000000}"/>
  <bookViews>
    <workbookView xWindow="-120" yWindow="-120" windowWidth="29040" windowHeight="15720" xr2:uid="{5B241DD6-27AA-46B8-BD13-AAEE7E3D2F8C}"/>
  </bookViews>
  <sheets>
    <sheet name="B103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83" i="2" l="1"/>
  <c r="E183" i="2"/>
  <c r="E182" i="2"/>
  <c r="D182" i="2"/>
  <c r="D181" i="2"/>
  <c r="E181" i="2"/>
  <c r="D180" i="2"/>
  <c r="E180" i="2"/>
  <c r="D179" i="2"/>
  <c r="E179" i="2"/>
  <c r="D178" i="2"/>
  <c r="E178" i="2"/>
  <c r="D177" i="2"/>
  <c r="E177" i="2"/>
  <c r="E176" i="2"/>
  <c r="D176" i="2"/>
  <c r="D175" i="2"/>
  <c r="D174" i="2"/>
  <c r="D171" i="2"/>
  <c r="E171" i="2"/>
  <c r="D170" i="2"/>
  <c r="E170" i="2"/>
  <c r="D169" i="2"/>
  <c r="E169" i="2"/>
  <c r="D168" i="2"/>
  <c r="E168" i="2"/>
  <c r="D167" i="2"/>
  <c r="E167" i="2"/>
  <c r="D166" i="2"/>
  <c r="E166" i="2"/>
  <c r="D165" i="2"/>
  <c r="E165" i="2"/>
  <c r="E162" i="2"/>
  <c r="D162" i="2"/>
  <c r="D161" i="2"/>
  <c r="E161" i="2"/>
  <c r="D160" i="2"/>
  <c r="E160" i="2"/>
  <c r="D159" i="2"/>
  <c r="E159" i="2"/>
  <c r="D158" i="2"/>
  <c r="E158" i="2"/>
  <c r="D157" i="2"/>
  <c r="E157" i="2"/>
  <c r="E156" i="2"/>
  <c r="D156" i="2"/>
  <c r="D153" i="2"/>
  <c r="D152" i="2"/>
  <c r="D151" i="2"/>
  <c r="D150" i="2"/>
  <c r="D149" i="2"/>
  <c r="D146" i="2"/>
  <c r="E146" i="2"/>
  <c r="D145" i="2"/>
  <c r="E145" i="2"/>
  <c r="D144" i="2"/>
  <c r="E144" i="2"/>
  <c r="D143" i="2"/>
  <c r="E143" i="2"/>
  <c r="D142" i="2"/>
  <c r="E142" i="2"/>
  <c r="D141" i="2"/>
  <c r="E141" i="2"/>
  <c r="E140" i="2"/>
  <c r="D140" i="2"/>
  <c r="D137" i="2"/>
  <c r="E137" i="2"/>
  <c r="D136" i="2"/>
  <c r="E136" i="2"/>
  <c r="D135" i="2"/>
  <c r="E135" i="2"/>
  <c r="D134" i="2"/>
  <c r="E134" i="2"/>
  <c r="D133" i="2"/>
  <c r="E133" i="2"/>
  <c r="E132" i="2"/>
  <c r="D132" i="2"/>
  <c r="D131" i="2"/>
  <c r="E131" i="2" s="1"/>
  <c r="D130" i="2"/>
  <c r="E130" i="2"/>
  <c r="D129" i="2"/>
  <c r="E129" i="2"/>
  <c r="D128" i="2"/>
  <c r="D127" i="2"/>
  <c r="E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E89" i="2"/>
  <c r="D89" i="2"/>
  <c r="D88" i="2"/>
  <c r="E88" i="2"/>
  <c r="D87" i="2"/>
  <c r="E87" i="2"/>
  <c r="D86" i="2"/>
  <c r="E86" i="2"/>
  <c r="D85" i="2"/>
  <c r="E85" i="2"/>
  <c r="D84" i="2"/>
  <c r="E84" i="2"/>
  <c r="E83" i="2"/>
  <c r="D83" i="2"/>
  <c r="D80" i="2"/>
  <c r="E80" i="2" s="1"/>
  <c r="D79" i="2"/>
  <c r="E79" i="2"/>
  <c r="D78" i="2"/>
  <c r="D77" i="2"/>
  <c r="E77" i="2"/>
  <c r="D76" i="2"/>
  <c r="E76" i="2"/>
  <c r="D75" i="2"/>
  <c r="E75" i="2"/>
  <c r="D74" i="2"/>
  <c r="E74" i="2"/>
  <c r="E73" i="2"/>
  <c r="D73" i="2"/>
  <c r="D72" i="2"/>
  <c r="E72" i="2" s="1"/>
  <c r="D71" i="2"/>
  <c r="E71" i="2"/>
  <c r="D70" i="2"/>
  <c r="E70" i="2"/>
  <c r="D69" i="2"/>
  <c r="D68" i="2"/>
  <c r="D67" i="2"/>
  <c r="D64" i="2"/>
  <c r="E64" i="2"/>
  <c r="D63" i="2"/>
  <c r="E63" i="2"/>
  <c r="D62" i="2"/>
  <c r="E62" i="2" s="1"/>
  <c r="D61" i="2"/>
  <c r="E61" i="2"/>
  <c r="D60" i="2"/>
  <c r="E60" i="2"/>
  <c r="D59" i="2"/>
  <c r="E59" i="2"/>
  <c r="D58" i="2"/>
  <c r="E58" i="2"/>
  <c r="D57" i="2"/>
  <c r="E57" i="2"/>
  <c r="D56" i="2"/>
  <c r="E56" i="2"/>
  <c r="D55" i="2"/>
  <c r="D54" i="2"/>
  <c r="E51" i="2"/>
  <c r="D51" i="2"/>
  <c r="D50" i="2"/>
  <c r="E50" i="2" s="1"/>
  <c r="D49" i="2"/>
  <c r="E49" i="2"/>
  <c r="D48" i="2"/>
  <c r="E48" i="2"/>
  <c r="D47" i="2"/>
  <c r="E47" i="2"/>
  <c r="D46" i="2"/>
  <c r="E46" i="2"/>
  <c r="D45" i="2"/>
  <c r="E45" i="2"/>
  <c r="D44" i="2"/>
  <c r="E44" i="2" s="1"/>
  <c r="D43" i="2"/>
  <c r="E43" i="2"/>
  <c r="D40" i="2"/>
  <c r="D39" i="2"/>
  <c r="D38" i="2"/>
  <c r="E38" i="2"/>
  <c r="D37" i="2"/>
  <c r="D36" i="2"/>
  <c r="E36" i="2"/>
  <c r="D35" i="2"/>
  <c r="E35" i="2"/>
  <c r="D34" i="2"/>
  <c r="E34" i="2"/>
  <c r="D33" i="2"/>
  <c r="E33" i="2"/>
  <c r="D32" i="2"/>
  <c r="E32" i="2"/>
  <c r="E31" i="2"/>
  <c r="D31" i="2"/>
  <c r="D30" i="2"/>
  <c r="E30" i="2"/>
  <c r="D29" i="2"/>
  <c r="E29" i="2"/>
  <c r="D28" i="2"/>
  <c r="D27" i="2"/>
  <c r="D26" i="2"/>
  <c r="D23" i="2"/>
  <c r="E23" i="2"/>
  <c r="D22" i="2"/>
  <c r="E22" i="2"/>
  <c r="E21" i="2"/>
  <c r="D21" i="2"/>
  <c r="D20" i="2"/>
  <c r="E20" i="2" s="1"/>
  <c r="D19" i="2"/>
  <c r="E19" i="2"/>
  <c r="D18" i="2"/>
  <c r="E18" i="2"/>
  <c r="D17" i="2"/>
  <c r="E17" i="2"/>
  <c r="D16" i="2"/>
  <c r="E16" i="2"/>
  <c r="D15" i="2"/>
  <c r="E15" i="2"/>
  <c r="D14" i="2"/>
  <c r="E14" i="2" s="1"/>
</calcChain>
</file>

<file path=xl/sharedStrings.xml><?xml version="1.0" encoding="utf-8"?>
<sst xmlns="http://schemas.openxmlformats.org/spreadsheetml/2006/main" count="14712" uniqueCount="316">
  <si>
    <t>DOMESTIC WELDED
STEEL PIPE</t>
  </si>
  <si>
    <t>FOR CUSTOMERS SERVED FROM ELYRIA, OH</t>
  </si>
  <si>
    <t>FOR CUSTOMERS SERVED FROM IPSWICH, MA</t>
  </si>
  <si>
    <t>DW103-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</si>
  <si>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</si>
  <si>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</si>
  <si>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</si>
  <si>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</si>
  <si>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</si>
  <si>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</si>
  <si>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</si>
  <si>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</si>
  <si>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</si>
  <si>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</si>
  <si>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</si>
  <si>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</si>
  <si>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</si>
  <si>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</si>
  <si>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</si>
  <si>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</si>
  <si>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</si>
  <si>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</si>
  <si>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</si>
  <si>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</si>
  <si>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</si>
  <si>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</si>
  <si>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</si>
  <si>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</si>
  <si>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</si>
  <si>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</si>
  <si>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</si>
  <si>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</si>
  <si>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</si>
  <si>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</si>
  <si>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</si>
  <si>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</si>
  <si>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</si>
  <si>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</si>
  <si>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</si>
  <si>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</si>
  <si>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</si>
  <si>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</si>
  <si>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</si>
  <si>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</si>
  <si>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</si>
  <si>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</si>
  <si>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</si>
  <si>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</si>
  <si>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</si>
  <si>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</si>
  <si>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</si>
  <si>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</si>
  <si>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</si>
  <si>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</si>
  <si>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</si>
  <si>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</si>
  <si>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</si>
  <si>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</si>
  <si>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</si>
  <si>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</si>
  <si>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</si>
  <si>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</si>
  <si>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</si>
  <si>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</si>
  <si>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</si>
  <si>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</si>
  <si>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</si>
  <si>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</si>
  <si>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</si>
  <si>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</si>
  <si>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</si>
  <si>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</si>
  <si>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</si>
  <si>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</si>
  <si>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</si>
  <si>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</si>
  <si>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</si>
  <si>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</si>
  <si>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</si>
  <si>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</si>
  <si>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</si>
  <si>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</si>
  <si>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</si>
  <si>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</si>
  <si>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</si>
  <si>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</si>
  <si>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</si>
  <si>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</si>
  <si>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</si>
  <si>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</si>
  <si>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</si>
  <si>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</si>
  <si>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</si>
  <si>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</si>
  <si>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</si>
  <si>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</si>
  <si>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</si>
  <si>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</si>
  <si>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</si>
  <si>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</si>
  <si>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</si>
  <si>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</si>
  <si>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</si>
  <si>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</si>
  <si>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</si>
  <si>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</si>
  <si>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</si>
  <si>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</si>
  <si>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</si>
  <si>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</si>
  <si>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</si>
  <si>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</si>
  <si>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</si>
  <si>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</si>
  <si>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</si>
  <si>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</si>
  <si>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</si>
  <si>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</si>
  <si>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</si>
  <si>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</si>
  <si>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</si>
  <si>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</si>
  <si>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</si>
  <si>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</si>
  <si>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</si>
  <si>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</si>
  <si>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</si>
  <si>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</si>
  <si>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</si>
  <si>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</si>
  <si>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</si>
  <si>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</si>
  <si>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</si>
  <si>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</si>
  <si>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</si>
  <si>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</si>
  <si>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</si>
  <si>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</si>
  <si>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</si>
  <si>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</si>
  <si>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</si>
  <si>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</si>
  <si>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</si>
  <si>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</si>
  <si>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</si>
  <si>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</si>
  <si>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</si>
  <si>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</si>
  <si>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</si>
  <si>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</si>
  <si>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</si>
  <si>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</si>
  <si>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</si>
  <si>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</si>
  <si>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</si>
  <si>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</si>
  <si>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</si>
  <si>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</si>
  <si>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</si>
  <si>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</si>
  <si>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</si>
  <si>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</si>
  <si>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</si>
  <si>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</si>
  <si>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</si>
  <si>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</si>
  <si>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</si>
  <si>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</si>
  <si>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</si>
  <si>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</si>
  <si>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</si>
  <si>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</si>
  <si>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</si>
  <si>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</si>
  <si>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</si>
  <si>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</si>
  <si>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</si>
  <si>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</si>
  <si>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</si>
  <si>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</si>
  <si>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</si>
  <si>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</si>
  <si>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</si>
  <si>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</si>
  <si>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</si>
  <si>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</si>
  <si>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</si>
  <si>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</si>
  <si>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</si>
  <si>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</si>
  <si>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</si>
  <si>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</si>
  <si>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</si>
  <si>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WDGGEA1350120109S</t>
  </si>
  <si>
    <t>1-1/4 IN A135 GGR SH10 x 21 FT (61)</t>
  </si>
  <si>
    <t>WDGGEA1350140109S</t>
  </si>
  <si>
    <t>1-1/2 IN A135 GGR SH10 x 21 FT (61)</t>
  </si>
  <si>
    <t>WDGGEA1350200109S</t>
  </si>
  <si>
    <t>2 IN A135 GGR SH10 x 21 FT (37)</t>
  </si>
  <si>
    <t>WDGGEA1350240120S</t>
  </si>
  <si>
    <t>2-1/2 IN A135 GGR SH10 x 21 FT (30)</t>
  </si>
  <si>
    <t>WDGGEA1350300120S</t>
  </si>
  <si>
    <t>3 IN A135 GGR SH10 x 21 FT (19)</t>
  </si>
  <si>
    <t>WDGGEA1350400120S</t>
  </si>
  <si>
    <t>4 IN A135 GGR SH10 x 21 FT (19)</t>
  </si>
  <si>
    <t>WDGGEA1350600134S</t>
  </si>
  <si>
    <t>6 IN A135 GGR SH10 x 21 FT (10)</t>
  </si>
  <si>
    <t>WDGGEA1350800148S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</si>
  <si>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</si>
  <si>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</si>
  <si>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</si>
  <si>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</si>
  <si>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</si>
  <si>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</si>
  <si>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</si>
  <si>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</si>
  <si>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</si>
  <si>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</si>
  <si>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</si>
  <si>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</si>
  <si>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</si>
  <si>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</si>
  <si>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</si>
  <si>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</si>
  <si>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</si>
  <si>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</si>
  <si>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</si>
  <si>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</si>
  <si>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</si>
  <si>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</si>
  <si>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</si>
  <si>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</si>
  <si>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</si>
  <si>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</si>
  <si>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</si>
  <si>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</si>
  <si>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</si>
  <si>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WDBGEA53B0200154S</t>
  </si>
  <si>
    <t>2 IN UL/FM A53B BGR SH40 x 21 FT (24)</t>
  </si>
  <si>
    <t>WDBGEA53B0240203S</t>
  </si>
  <si>
    <t>2-1/2 IN UL/FM A53B BGR SH40 x 21 FT(20)</t>
  </si>
  <si>
    <t>WDBGEA53B0300216S</t>
  </si>
  <si>
    <t>3 IN UL/FM A53B BGR SH40 x 21 FT (13)</t>
  </si>
  <si>
    <t>WDBGEA53B0400237S</t>
  </si>
  <si>
    <t>4 IN UL/FM A53B BGR SH40 x 21 FT (10)</t>
  </si>
  <si>
    <t>WDBGEA53B0500258S</t>
  </si>
  <si>
    <t>5 IN A53B BGR SH40 x 21 FT (7)</t>
  </si>
  <si>
    <t>WDBGEA53B0600280S</t>
  </si>
  <si>
    <t>6 IN A53B BGR SH40 x 21 FT (5)</t>
  </si>
  <si>
    <t>WDBGEA53B0800322S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</si>
  <si>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</si>
  <si>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</si>
  <si>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</si>
  <si>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</si>
  <si>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</si>
  <si>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</si>
  <si>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</si>
  <si>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</si>
  <si>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</si>
  <si>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</si>
  <si>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</si>
  <si>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</si>
  <si>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</si>
  <si>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</si>
  <si>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</si>
  <si>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</si>
  <si>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</si>
  <si>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</si>
  <si>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</si>
  <si>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</si>
  <si>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</si>
  <si>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</si>
  <si>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</si>
  <si>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</si>
  <si>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</si>
  <si>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</si>
  <si>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</si>
  <si>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</si>
  <si>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</si>
  <si>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</si>
  <si>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</si>
  <si>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</si>
  <si>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</si>
  <si>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</si>
  <si>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</si>
  <si>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</si>
  <si>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</si>
  <si>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</si>
  <si>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</si>
  <si>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</si>
  <si>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</si>
  <si>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</si>
  <si>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</si>
  <si>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</si>
  <si>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</si>
  <si>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</si>
  <si>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</si>
  <si>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</si>
  <si>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</si>
  <si>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</si>
  <si>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</si>
  <si>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</si>
  <si>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</si>
  <si>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</si>
  <si>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</si>
  <si>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</si>
  <si>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</si>
  <si>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</si>
  <si>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</si>
  <si>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</si>
  <si>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</si>
  <si>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</si>
  <si>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</si>
  <si>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DW103-052526</t>
  </si>
  <si>
    <t>Effective: May 25, 2026</t>
  </si>
  <si>
    <t>Supersedes: DW103-031926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</si>
</sst>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88433F-208A-439F-B947-3CAA99A1875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1BAAE-52DA-4084-880C-B877346DAB0E}">
  <sheetPr codeName="Sheet22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313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314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315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772.18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909.97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1164.01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1572.76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1884.55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2640.06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3937.66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5146.1000000000004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6318.72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7332.2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1220.06</v>
      </c>
      <c r="D29" s="40">
        <f t="shared" si="2"/>
        <v>0</v>
      </c>
      <c r="E29" s="41">
        <f t="shared" ref="E29:E38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1096.55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1393.19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1882.03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2264.9499999999998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3038.94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4831.3500000000004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6338.6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8582.61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 t="s">
        <v>41</v>
      </c>
      <c r="D39" s="40">
        <f t="shared" si="2"/>
        <v>0</v>
      </c>
      <c r="E39" s="39" t="s">
        <v>41</v>
      </c>
      <c r="F39" s="42"/>
    </row>
    <row r="40" spans="1:6" x14ac:dyDescent="0.2">
      <c r="A40" s="38" t="s">
        <v>65</v>
      </c>
      <c r="B40" s="38" t="s">
        <v>66</v>
      </c>
      <c r="C40" s="39" t="s">
        <v>41</v>
      </c>
      <c r="D40" s="40">
        <f t="shared" si="2"/>
        <v>0</v>
      </c>
      <c r="E40" s="39" t="s">
        <v>41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864.9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1000.68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1219.27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1647.47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1974.03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2656.25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4209.3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5501.12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7838.02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39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39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1376.8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1670.14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2095.5500000000002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2831.44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3392.76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4565.2700000000004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9389.65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11375.65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13378.42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39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39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39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1555.31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1882.17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2308.1999999999998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3118.82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3737.06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5028.5600000000004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7968.69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10414.25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39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14838.27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25682.639999999999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1579.33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1911.03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2308.1999999999998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3118.82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3737.06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5028.5600000000004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7968.69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10414.25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14838.27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1383.51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1512.54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1860.06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2489.0100000000002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3054.49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3957.74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6740.71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7500.62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14370.59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 t="s">
        <v>41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 t="s">
        <v>41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 t="s">
        <v>41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 t="s">
        <v>41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39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 t="s">
        <v>41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39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2342.65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195</v>
      </c>
      <c r="B116" s="38" t="s">
        <v>196</v>
      </c>
      <c r="C116" s="39">
        <v>2620.1999999999998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197</v>
      </c>
      <c r="B117" s="38" t="s">
        <v>198</v>
      </c>
      <c r="C117" s="39">
        <v>3256.04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199</v>
      </c>
      <c r="B118" s="38" t="s">
        <v>200</v>
      </c>
      <c r="C118" s="39">
        <v>4353.79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201</v>
      </c>
      <c r="B119" s="38" t="s">
        <v>202</v>
      </c>
      <c r="C119" s="39">
        <v>5357.66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203</v>
      </c>
      <c r="B120" s="38" t="s">
        <v>204</v>
      </c>
      <c r="C120" s="39">
        <v>6931.5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205</v>
      </c>
      <c r="B121" s="38" t="s">
        <v>206</v>
      </c>
      <c r="C121" s="39">
        <v>12414.94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207</v>
      </c>
      <c r="B122" s="38" t="s">
        <v>208</v>
      </c>
      <c r="C122" s="39">
        <v>23329.72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209</v>
      </c>
      <c r="B124" s="34"/>
      <c r="C124" s="34"/>
      <c r="D124" s="36"/>
      <c r="E124" s="37"/>
      <c r="F124" s="4"/>
    </row>
    <row r="125" spans="1:6" x14ac:dyDescent="0.2">
      <c r="A125" s="48" t="s">
        <v>210</v>
      </c>
      <c r="B125" s="38" t="s">
        <v>211</v>
      </c>
      <c r="C125" s="39">
        <v>2898.75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212</v>
      </c>
      <c r="B126" s="38" t="s">
        <v>213</v>
      </c>
      <c r="C126" s="39">
        <v>3813.67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214</v>
      </c>
      <c r="B127" s="38" t="s">
        <v>215</v>
      </c>
      <c r="C127" s="39">
        <v>5055.83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216</v>
      </c>
      <c r="B128" s="38" t="s">
        <v>217</v>
      </c>
      <c r="C128" s="39" t="s">
        <v>41</v>
      </c>
      <c r="D128" s="40">
        <f t="shared" si="15"/>
        <v>0</v>
      </c>
      <c r="E128" s="39" t="s">
        <v>41</v>
      </c>
      <c r="F128" s="4"/>
    </row>
    <row r="129" spans="1:6" x14ac:dyDescent="0.2">
      <c r="A129" s="48" t="s">
        <v>218</v>
      </c>
      <c r="B129" s="38" t="s">
        <v>219</v>
      </c>
      <c r="C129" s="39">
        <v>7203.58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220</v>
      </c>
      <c r="B130" s="38" t="s">
        <v>221</v>
      </c>
      <c r="C130" s="39">
        <v>10018.66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222</v>
      </c>
      <c r="B131" s="38" t="s">
        <v>223</v>
      </c>
      <c r="C131" s="39">
        <v>12666.33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224</v>
      </c>
      <c r="B132" s="38" t="s">
        <v>225</v>
      </c>
      <c r="C132" s="39">
        <v>20253.669999999998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226</v>
      </c>
      <c r="B133" s="38" t="s">
        <v>227</v>
      </c>
      <c r="C133" s="39">
        <v>31236.47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228</v>
      </c>
      <c r="B134" s="38" t="s">
        <v>229</v>
      </c>
      <c r="C134" s="39">
        <v>38243.839999999997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230</v>
      </c>
      <c r="B135" s="38" t="s">
        <v>231</v>
      </c>
      <c r="C135" s="39">
        <v>49120.55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232</v>
      </c>
      <c r="B136" s="38" t="s">
        <v>233</v>
      </c>
      <c r="C136" s="39">
        <v>50970.12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234</v>
      </c>
      <c r="B137" s="38" t="s">
        <v>235</v>
      </c>
      <c r="C137" s="39">
        <v>63536.639999999999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236</v>
      </c>
      <c r="B139" s="34"/>
      <c r="C139" s="46"/>
      <c r="D139" s="36"/>
      <c r="E139" s="37"/>
      <c r="F139" s="4"/>
    </row>
    <row r="140" spans="1:6" x14ac:dyDescent="0.2">
      <c r="A140" s="38" t="s">
        <v>237</v>
      </c>
      <c r="B140" s="38" t="s">
        <v>238</v>
      </c>
      <c r="C140" s="39">
        <v>3015.2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239</v>
      </c>
      <c r="B141" s="38" t="s">
        <v>240</v>
      </c>
      <c r="C141" s="39">
        <v>4043.33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241</v>
      </c>
      <c r="B142" s="38" t="s">
        <v>242</v>
      </c>
      <c r="C142" s="39">
        <v>5284.21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243</v>
      </c>
      <c r="B143" s="38" t="s">
        <v>244</v>
      </c>
      <c r="C143" s="39">
        <v>7528.97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245</v>
      </c>
      <c r="B144" s="38" t="s">
        <v>246</v>
      </c>
      <c r="C144" s="39">
        <v>10482.290000000001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247</v>
      </c>
      <c r="B145" s="38" t="s">
        <v>248</v>
      </c>
      <c r="C145" s="39">
        <v>13238.51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249</v>
      </c>
      <c r="B146" s="38" t="s">
        <v>250</v>
      </c>
      <c r="C146" s="39">
        <v>22941.22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251</v>
      </c>
      <c r="B148" s="34"/>
      <c r="C148" s="46"/>
      <c r="D148" s="36"/>
      <c r="E148" s="37"/>
      <c r="F148" s="4"/>
    </row>
    <row r="149" spans="1:6" x14ac:dyDescent="0.2">
      <c r="A149" s="38" t="s">
        <v>252</v>
      </c>
      <c r="B149" s="38" t="s">
        <v>253</v>
      </c>
      <c r="C149" s="39" t="s">
        <v>41</v>
      </c>
      <c r="D149" s="40">
        <f>$E$9</f>
        <v>0</v>
      </c>
      <c r="E149" s="39" t="s">
        <v>41</v>
      </c>
      <c r="F149" s="4"/>
    </row>
    <row r="150" spans="1:6" x14ac:dyDescent="0.2">
      <c r="A150" s="38" t="s">
        <v>254</v>
      </c>
      <c r="B150" s="38" t="s">
        <v>255</v>
      </c>
      <c r="C150" s="39" t="s">
        <v>41</v>
      </c>
      <c r="D150" s="40">
        <f>$E$9</f>
        <v>0</v>
      </c>
      <c r="E150" s="39" t="s">
        <v>41</v>
      </c>
      <c r="F150" s="4"/>
    </row>
    <row r="151" spans="1:6" x14ac:dyDescent="0.2">
      <c r="A151" s="38" t="s">
        <v>256</v>
      </c>
      <c r="B151" s="38" t="s">
        <v>257</v>
      </c>
      <c r="C151" s="39" t="s">
        <v>41</v>
      </c>
      <c r="D151" s="40">
        <f>$E$9</f>
        <v>0</v>
      </c>
      <c r="E151" s="39" t="s">
        <v>41</v>
      </c>
      <c r="F151" s="4"/>
    </row>
    <row r="152" spans="1:6" x14ac:dyDescent="0.2">
      <c r="A152" s="38" t="s">
        <v>258</v>
      </c>
      <c r="B152" s="38" t="s">
        <v>259</v>
      </c>
      <c r="C152" s="39" t="s">
        <v>41</v>
      </c>
      <c r="D152" s="40">
        <f>$E$9</f>
        <v>0</v>
      </c>
      <c r="E152" s="39" t="s">
        <v>41</v>
      </c>
      <c r="F152" s="4"/>
    </row>
    <row r="153" spans="1:6" x14ac:dyDescent="0.2">
      <c r="A153" s="38" t="s">
        <v>260</v>
      </c>
      <c r="B153" s="38" t="s">
        <v>261</v>
      </c>
      <c r="C153" s="39" t="s">
        <v>41</v>
      </c>
      <c r="D153" s="40">
        <f>$E$9</f>
        <v>0</v>
      </c>
      <c r="E153" s="39" t="s">
        <v>41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262</v>
      </c>
      <c r="B155" s="34"/>
      <c r="C155" s="46"/>
      <c r="D155" s="36"/>
      <c r="E155" s="37"/>
      <c r="F155" s="4"/>
    </row>
    <row r="156" spans="1:6" x14ac:dyDescent="0.2">
      <c r="A156" s="38" t="s">
        <v>263</v>
      </c>
      <c r="B156" s="38" t="s">
        <v>264</v>
      </c>
      <c r="C156" s="39">
        <v>4891.8100000000004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265</v>
      </c>
      <c r="B157" s="38" t="s">
        <v>266</v>
      </c>
      <c r="C157" s="39">
        <v>7001.98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267</v>
      </c>
      <c r="B158" s="38" t="s">
        <v>268</v>
      </c>
      <c r="C158" s="39">
        <v>9150.86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269</v>
      </c>
      <c r="B159" s="38" t="s">
        <v>270</v>
      </c>
      <c r="C159" s="39">
        <v>13038.19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271</v>
      </c>
      <c r="B160" s="38" t="s">
        <v>272</v>
      </c>
      <c r="C160" s="39">
        <v>17661.98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273</v>
      </c>
      <c r="B161" s="38" t="s">
        <v>274</v>
      </c>
      <c r="C161" s="39">
        <v>22925.52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275</v>
      </c>
      <c r="B162" s="38" t="s">
        <v>276</v>
      </c>
      <c r="C162" s="39">
        <v>35734.83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277</v>
      </c>
      <c r="B164" s="34"/>
      <c r="C164" s="46"/>
      <c r="D164" s="36"/>
      <c r="E164" s="37"/>
      <c r="F164" s="4"/>
    </row>
    <row r="165" spans="1:6" x14ac:dyDescent="0.2">
      <c r="A165" s="38" t="s">
        <v>278</v>
      </c>
      <c r="B165" s="38" t="s">
        <v>279</v>
      </c>
      <c r="C165" s="39">
        <v>5005.21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280</v>
      </c>
      <c r="B166" s="38" t="s">
        <v>281</v>
      </c>
      <c r="C166" s="39">
        <v>7176.48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282</v>
      </c>
      <c r="B167" s="38" t="s">
        <v>283</v>
      </c>
      <c r="C167" s="39">
        <v>9378.91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284</v>
      </c>
      <c r="B168" s="38" t="s">
        <v>285</v>
      </c>
      <c r="C168" s="39">
        <v>13363.11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286</v>
      </c>
      <c r="B169" s="38" t="s">
        <v>287</v>
      </c>
      <c r="C169" s="39">
        <v>18102.080000000002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288</v>
      </c>
      <c r="B170" s="38" t="s">
        <v>289</v>
      </c>
      <c r="C170" s="39">
        <v>23496.880000000001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290</v>
      </c>
      <c r="B171" s="38" t="s">
        <v>291</v>
      </c>
      <c r="C171" s="39">
        <v>38463.89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292</v>
      </c>
      <c r="B173" s="34"/>
      <c r="C173" s="34"/>
      <c r="D173" s="45"/>
      <c r="E173" s="45"/>
      <c r="F173" s="4"/>
    </row>
    <row r="174" spans="1:6" x14ac:dyDescent="0.2">
      <c r="A174" s="38" t="s">
        <v>293</v>
      </c>
      <c r="B174" s="38" t="s">
        <v>294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295</v>
      </c>
      <c r="B175" s="38" t="s">
        <v>296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297</v>
      </c>
      <c r="B176" s="38" t="s">
        <v>298</v>
      </c>
      <c r="C176" s="39">
        <v>1102.75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299</v>
      </c>
      <c r="B177" s="38" t="s">
        <v>300</v>
      </c>
      <c r="C177" s="39">
        <v>1335.56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301</v>
      </c>
      <c r="B178" s="38" t="s">
        <v>302</v>
      </c>
      <c r="C178" s="39">
        <v>1725.08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303</v>
      </c>
      <c r="B179" s="38" t="s">
        <v>304</v>
      </c>
      <c r="C179" s="39">
        <v>2384.89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305</v>
      </c>
      <c r="B180" s="38" t="s">
        <v>306</v>
      </c>
      <c r="C180" s="39">
        <v>2885.78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307</v>
      </c>
      <c r="B181" s="38" t="s">
        <v>308</v>
      </c>
      <c r="C181" s="39">
        <v>3998.68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309</v>
      </c>
      <c r="B182" s="38" t="s">
        <v>310</v>
      </c>
      <c r="C182" s="39">
        <v>6097.42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311</v>
      </c>
      <c r="B183" s="38" t="s">
        <v>312</v>
      </c>
      <c r="C183" s="39">
        <v>8156.37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conditionalFormatting sqref="A1:A114 A123:A1048576">
    <cfRule type="duplicateValues" dxfId="1" priority="2"/>
  </conditionalFormatting>
  <conditionalFormatting sqref="A115:A122">
    <cfRule type="duplicateValues" dxfId="0" priority="1"/>
  </conditionalFormatting>
  <pageMargins left="0.7" right="0.7" top="0.75" bottom="0.75" header="0.3" footer="0.3"/>
  <pageSetup scale="22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66E291A-2F5C-4BF8-B264-DF06771587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ff2b90-fc25-4c3a-a166-d40426354f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FFF061-B0A0-4D05-87F7-84CE1E3362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38637D-1796-46C6-866F-C66B34F6931A}">
  <ds:schemaRefs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8fff2b90-fc25-4c3a-a166-d40426354fe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B103E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2026-05-21T19:45:41Z</dcterms:created>
  <dcterms:modified xsi:type="dcterms:W3CDTF">2026-05-21T19:45:43Z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