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0" documentId="8_{B08F8526-0DA4-4015-8CBD-75EE39C32D6D}" xr6:coauthVersionLast="47" xr6:coauthVersionMax="47" xr10:uidLastSave="{00000000-0000-0000-0000-000000000000}"/>
  <bookViews>
    <workbookView xWindow="28680" yWindow="-105" windowWidth="29040" windowHeight="15720" xr2:uid="{D5EEA759-0FC9-4CDB-A113-62B63C207DE9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E39" i="2"/>
  <c r="E38" i="2"/>
  <c r="D38" i="2"/>
  <c r="D37" i="2"/>
  <c r="E37" i="2"/>
  <c r="D36" i="2"/>
  <c r="E36" i="2" s="1"/>
  <c r="D35" i="2"/>
  <c r="E35" i="2"/>
  <c r="D34" i="2"/>
  <c r="E34" i="2"/>
  <c r="D33" i="2"/>
  <c r="E33" i="2"/>
  <c r="E32" i="2"/>
  <c r="D32" i="2"/>
  <c r="D31" i="2"/>
  <c r="E31" i="2" s="1"/>
  <c r="D30" i="2"/>
  <c r="E30" i="2"/>
  <c r="D29" i="2"/>
  <c r="E29" i="2"/>
  <c r="D28" i="2"/>
  <c r="E28" i="2"/>
  <c r="D27" i="2"/>
  <c r="E27" i="2"/>
  <c r="D24" i="2"/>
  <c r="E24" i="2"/>
  <c r="D23" i="2"/>
  <c r="E23" i="2" s="1"/>
  <c r="D22" i="2"/>
  <c r="E22" i="2"/>
  <c r="D21" i="2"/>
  <c r="E21" i="2"/>
  <c r="D20" i="2"/>
  <c r="E20" i="2"/>
  <c r="E19" i="2"/>
  <c r="D19" i="2"/>
  <c r="D18" i="2"/>
  <c r="E18" i="2"/>
  <c r="D17" i="2"/>
  <c r="E17" i="2"/>
  <c r="D16" i="2"/>
  <c r="E16" i="2"/>
  <c r="D15" i="2"/>
  <c r="E15" i="2"/>
  <c r="E14" i="2"/>
  <c r="D14" i="2"/>
  <c r="D13" i="2"/>
  <c r="E13" i="2"/>
  <c r="D12" i="2"/>
  <c r="E12" i="2" s="1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<sst xmlns="http://schemas.openxmlformats.org/spreadsheetml/2006/main" count="68" uniqueCount="68">
  <si>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</si>
  <si>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BIRMINGHAM, AL</t>
  </si>
  <si>
    <t>ISMLS109-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</si>
  <si>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</si>
  <si>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</si>
  <si>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</si>
  <si>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</si>
  <si>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</si>
  <si>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</si>
  <si>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</si>
  <si>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</si>
  <si>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</si>
  <si>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</si>
  <si>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</si>
  <si>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</si>
  <si>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</si>
  <si>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</si>
  <si>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</si>
  <si>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</si>
  <si>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</si>
  <si>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</si>
  <si>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</si>
  <si>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</si>
  <si>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</si>
  <si>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</si>
  <si>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</si>
  <si>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</si>
  <si>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</si>
  <si>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</si>
  <si>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</si>
  <si>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</si>
  <si>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</si>
  <si>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</si>
  <si>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</si>
  <si>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</si>
  <si>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</si>
  <si>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</si>
  <si>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</si>
  <si>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</si>
  <si>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</si>
  <si>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</si>
  <si>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</si>
  <si>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</si>
  <si>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</si>
  <si>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</si>
  <si>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</si>
  <si>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</si>
  <si>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</si>
  <si>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</si>
  <si>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</si>
  <si>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</si>
  <si>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</si>
  <si>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</si>
  <si>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</si>
  <si>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</si>
  <si>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</si>
  <si>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</si>
  <si>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</si>
  <si>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</si>
  <si>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</si>
  <si>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</si>
  <si>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</si>
  <si>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</si>
  <si>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</si>
  <si>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</si>
  <si>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ISMLS109-052526</t>
  </si>
  <si>
    <t>Effective: May 25, 2026</t>
  </si>
  <si>
    <t>Supersedes: ISMLS109-021026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</si>
</sst>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2992BA-90E6-46E8-817F-6D08066D3F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5524-B34C-4F92-811A-91BD8EB61C1A}">
  <sheetPr codeName="Sheet35">
    <tabColor rgb="FF002060"/>
    <pageSetUpPr fitToPage="1"/>
  </sheetPr>
  <dimension ref="A1:H3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65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66</v>
      </c>
    </row>
    <row r="6" spans="1:8" ht="15" customHeight="1" x14ac:dyDescent="0.2">
      <c r="A6" s="1"/>
      <c r="B6" s="1"/>
      <c r="C6" s="1"/>
      <c r="D6" s="8"/>
      <c r="E6" s="9" t="s">
        <v>67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2.729885057471265</v>
      </c>
      <c r="D12" s="31">
        <f t="shared" ref="D12:D24" si="0">$E$8</f>
        <v>0</v>
      </c>
      <c r="E12" s="32">
        <f t="shared" ref="E12:E24" si="1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3.2429118773946373</v>
      </c>
      <c r="D13" s="31">
        <f t="shared" si="0"/>
        <v>0</v>
      </c>
      <c r="E13" s="32">
        <f t="shared" si="1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4.3111111111111118</v>
      </c>
      <c r="D14" s="31">
        <f t="shared" si="0"/>
        <v>0</v>
      </c>
      <c r="E14" s="32">
        <f t="shared" si="1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3.9477533960292588</v>
      </c>
      <c r="D15" s="31">
        <f t="shared" si="0"/>
        <v>0</v>
      </c>
      <c r="E15" s="32">
        <f t="shared" si="1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5.0773249738767001</v>
      </c>
      <c r="D16" s="31">
        <f t="shared" si="0"/>
        <v>0</v>
      </c>
      <c r="E16" s="32">
        <f t="shared" si="1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6.0838557993730431</v>
      </c>
      <c r="D17" s="31">
        <f t="shared" si="0"/>
        <v>0</v>
      </c>
      <c r="E17" s="32">
        <f t="shared" si="1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7.8119122257053331</v>
      </c>
      <c r="D18" s="31">
        <f t="shared" si="0"/>
        <v>0</v>
      </c>
      <c r="E18" s="32">
        <f t="shared" si="1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12.379310344827591</v>
      </c>
      <c r="D19" s="31">
        <f t="shared" si="0"/>
        <v>0</v>
      </c>
      <c r="E19" s="32">
        <f t="shared" si="1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16.178422152560088</v>
      </c>
      <c r="D20" s="31">
        <f t="shared" si="0"/>
        <v>0</v>
      </c>
      <c r="E20" s="32">
        <f t="shared" si="1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23.051201671891331</v>
      </c>
      <c r="D21" s="31">
        <f t="shared" si="0"/>
        <v>0</v>
      </c>
      <c r="E21" s="32">
        <f t="shared" si="1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31.225705329153612</v>
      </c>
      <c r="D22" s="31">
        <f t="shared" si="0"/>
        <v>0</v>
      </c>
      <c r="E22" s="32">
        <f t="shared" si="1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40.531609195402304</v>
      </c>
      <c r="D23" s="31">
        <f t="shared" si="0"/>
        <v>0</v>
      </c>
      <c r="E23" s="32">
        <f t="shared" si="1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63.052507836990614</v>
      </c>
      <c r="D24" s="31">
        <f t="shared" si="0"/>
        <v>0</v>
      </c>
      <c r="E24" s="32">
        <f t="shared" si="1"/>
        <v>0</v>
      </c>
      <c r="F24" s="26"/>
      <c r="G24" s="27"/>
      <c r="H24" s="27"/>
    </row>
    <row r="25" spans="1:8" ht="12.75" customHeight="1" x14ac:dyDescent="0.2">
      <c r="A25" s="29"/>
      <c r="B25" s="29"/>
      <c r="C25" s="29"/>
      <c r="D25" s="29"/>
      <c r="E25" s="29"/>
      <c r="F25" s="26"/>
      <c r="G25" s="27"/>
      <c r="H25" s="27"/>
    </row>
    <row r="26" spans="1:8" ht="12.75" customHeight="1" x14ac:dyDescent="0.2">
      <c r="A26" s="23" t="s">
        <v>38</v>
      </c>
      <c r="B26" s="24"/>
      <c r="C26" s="24"/>
      <c r="D26" s="25"/>
      <c r="E26" s="25"/>
      <c r="F26" s="26"/>
      <c r="G26" s="27"/>
      <c r="H26" s="27"/>
    </row>
    <row r="27" spans="1:8" ht="12.75" customHeight="1" x14ac:dyDescent="0.2">
      <c r="A27" s="28" t="s">
        <v>39</v>
      </c>
      <c r="B27" s="29" t="s">
        <v>40</v>
      </c>
      <c r="C27" s="30">
        <v>3.5440613026819929</v>
      </c>
      <c r="D27" s="31">
        <f t="shared" ref="D27:D39" si="2">$E$8</f>
        <v>0</v>
      </c>
      <c r="E27" s="32">
        <f t="shared" ref="E27:E39" si="3">C27*D27</f>
        <v>0</v>
      </c>
      <c r="F27" s="26"/>
      <c r="G27" s="27"/>
      <c r="H27" s="27"/>
    </row>
    <row r="28" spans="1:8" ht="12.75" customHeight="1" x14ac:dyDescent="0.2">
      <c r="A28" s="28" t="s">
        <v>41</v>
      </c>
      <c r="B28" s="29" t="s">
        <v>42</v>
      </c>
      <c r="C28" s="30">
        <v>4.158237547892722</v>
      </c>
      <c r="D28" s="31">
        <f t="shared" si="2"/>
        <v>0</v>
      </c>
      <c r="E28" s="32">
        <f t="shared" si="3"/>
        <v>0</v>
      </c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5.6459770114942547</v>
      </c>
      <c r="D29" s="31">
        <f t="shared" si="2"/>
        <v>0</v>
      </c>
      <c r="E29" s="32">
        <f t="shared" si="3"/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5.0990073145245569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6.7100313479623832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8.1191222570532933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10.735893416927901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16.370689655172416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21.898641588296766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32.015412748171372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44.394984326018815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61.04284221525603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95.814263322884031</v>
      </c>
      <c r="D39" s="31">
        <f t="shared" si="2"/>
        <v>0</v>
      </c>
      <c r="E39" s="32">
        <f t="shared" si="3"/>
        <v>0</v>
      </c>
      <c r="F39" s="26"/>
      <c r="G39" s="27"/>
      <c r="H39" s="27"/>
    </row>
  </sheetData>
  <mergeCells count="33"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14F302-9C8F-4D60-8681-5F69C064AAA9}"/>
</file>

<file path=customXml/itemProps2.xml><?xml version="1.0" encoding="utf-8"?>
<ds:datastoreItem xmlns:ds="http://schemas.openxmlformats.org/officeDocument/2006/customXml" ds:itemID="{4051B33E-182A-4DE6-BF8A-EC220D02D007}"/>
</file>

<file path=customXml/itemProps3.xml><?xml version="1.0" encoding="utf-8"?>
<ds:datastoreItem xmlns:ds="http://schemas.openxmlformats.org/officeDocument/2006/customXml" ds:itemID="{5DBF218F-CFDA-4704-B14F-F5AA99CFE6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2026-05-27T12:03:44Z</dcterms:created>
  <dcterms:modified xsi:type="dcterms:W3CDTF">2026-05-27T12:03:48Z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