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2A718AC0-155C-4608-9DAA-73DAD644D005}" xr6:coauthVersionLast="47" xr6:coauthVersionMax="47" xr10:uidLastSave="{00000000-0000-0000-0000-000000000000}"/>
  <bookViews>
    <workbookView xWindow="-120" yWindow="-120" windowWidth="29040" windowHeight="15720" xr2:uid="{D49B3F19-FE1E-464B-8CEF-000286A6601D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/>
  <c r="D141" i="2"/>
  <c r="E141" i="2"/>
  <c r="D140" i="2"/>
  <c r="E140" i="2"/>
  <c r="D139" i="2"/>
  <c r="E139" i="2"/>
  <c r="D136" i="2"/>
  <c r="E136" i="2"/>
  <c r="E135" i="2"/>
  <c r="D135" i="2"/>
  <c r="D134" i="2"/>
  <c r="E134" i="2"/>
  <c r="E133" i="2"/>
  <c r="D133" i="2"/>
  <c r="E132" i="2"/>
  <c r="D132" i="2"/>
  <c r="D131" i="2"/>
  <c r="E131" i="2"/>
  <c r="D128" i="2"/>
  <c r="E128" i="2"/>
  <c r="D127" i="2"/>
  <c r="E127" i="2"/>
  <c r="D126" i="2"/>
  <c r="E126" i="2" s="1"/>
  <c r="D125" i="2"/>
  <c r="E125" i="2" s="1"/>
  <c r="D124" i="2"/>
  <c r="E124" i="2" s="1"/>
  <c r="D123" i="2"/>
  <c r="E123" i="2" s="1"/>
  <c r="D122" i="2"/>
  <c r="E122" i="2"/>
  <c r="D121" i="2"/>
  <c r="E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D108" i="2"/>
  <c r="E108" i="2"/>
  <c r="E107" i="2"/>
  <c r="D107" i="2"/>
  <c r="D106" i="2"/>
  <c r="E106" i="2"/>
  <c r="E105" i="2"/>
  <c r="D105" i="2"/>
  <c r="E104" i="2"/>
  <c r="D104" i="2"/>
  <c r="D103" i="2"/>
  <c r="E103" i="2"/>
  <c r="D102" i="2"/>
  <c r="E102" i="2"/>
  <c r="D99" i="2"/>
  <c r="E99" i="2"/>
  <c r="D98" i="2"/>
  <c r="E98" i="2" s="1"/>
  <c r="D97" i="2"/>
  <c r="E97" i="2" s="1"/>
  <c r="D96" i="2"/>
  <c r="E96" i="2" s="1"/>
  <c r="D95" i="2"/>
  <c r="E95" i="2" s="1"/>
  <c r="D94" i="2"/>
  <c r="E94" i="2"/>
  <c r="D93" i="2"/>
  <c r="E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/>
  <c r="D75" i="2"/>
  <c r="E75" i="2"/>
  <c r="D74" i="2"/>
  <c r="E74" i="2"/>
  <c r="D73" i="2"/>
  <c r="E73" i="2"/>
  <c r="D72" i="2"/>
  <c r="E72" i="2"/>
  <c r="E71" i="2"/>
  <c r="D71" i="2"/>
  <c r="D70" i="2"/>
  <c r="E70" i="2"/>
  <c r="E69" i="2"/>
  <c r="D69" i="2"/>
  <c r="E66" i="2"/>
  <c r="D66" i="2"/>
  <c r="D65" i="2"/>
  <c r="E65" i="2"/>
  <c r="D64" i="2"/>
  <c r="E64" i="2"/>
  <c r="D63" i="2"/>
  <c r="E63" i="2"/>
  <c r="D62" i="2"/>
  <c r="E62" i="2" s="1"/>
  <c r="D61" i="2"/>
  <c r="E61" i="2" s="1"/>
  <c r="D60" i="2"/>
  <c r="E60" i="2" s="1"/>
  <c r="D59" i="2"/>
  <c r="E59" i="2" s="1"/>
  <c r="D58" i="2"/>
  <c r="E58" i="2"/>
  <c r="D55" i="2"/>
  <c r="E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 s="1"/>
  <c r="D41" i="2"/>
  <c r="E41" i="2" s="1"/>
  <c r="D40" i="2"/>
  <c r="E40" i="2" s="1"/>
  <c r="D39" i="2"/>
  <c r="E39" i="2" s="1"/>
  <c r="D38" i="2"/>
  <c r="E38" i="2"/>
  <c r="D37" i="2"/>
  <c r="E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D24" i="2"/>
  <c r="D23" i="2"/>
  <c r="D20" i="2"/>
  <c r="E20" i="2"/>
  <c r="E19" i="2"/>
  <c r="D19" i="2"/>
  <c r="E18" i="2"/>
  <c r="D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<sst xmlns="http://schemas.openxmlformats.org/spreadsheetml/2006/main" count="263" uniqueCount="246">
  <si>
    <t>GLOBALLY SOURCED
WELDED STEEL PIPE</t>
  </si>
  <si>
    <t>FOR CUSTOMERS SERVED FROM RIALTO, CA</t>
  </si>
  <si>
    <t>IW111-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</si>
  <si>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</si>
  <si>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</si>
  <si>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</si>
  <si>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</si>
  <si>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</si>
  <si>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</si>
  <si>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</si>
  <si>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</si>
  <si>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</si>
  <si>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</si>
  <si>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</si>
  <si>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</si>
  <si>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</si>
  <si>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</si>
  <si>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</si>
  <si>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</si>
  <si>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</si>
  <si>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</si>
  <si>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</si>
  <si>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</si>
  <si>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</si>
  <si>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</si>
  <si>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</si>
  <si>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</si>
  <si>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</si>
  <si>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</si>
  <si>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</si>
  <si>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</si>
  <si>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</si>
  <si>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</si>
  <si>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</si>
  <si>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</si>
  <si>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</si>
  <si>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</si>
  <si>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</si>
  <si>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</si>
  <si>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</si>
  <si>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</si>
  <si>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</si>
  <si>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</si>
  <si>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</si>
  <si>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</si>
  <si>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</si>
  <si>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</si>
  <si>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</si>
  <si>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</si>
  <si>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</si>
  <si>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</si>
  <si>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</si>
  <si>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</si>
  <si>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</si>
  <si>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</si>
  <si>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</si>
  <si>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</si>
  <si>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</si>
  <si>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</si>
  <si>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</si>
  <si>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</si>
  <si>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</si>
  <si>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</si>
  <si>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</si>
  <si>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</si>
  <si>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</si>
  <si>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</si>
  <si>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</si>
  <si>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</si>
  <si>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</si>
  <si>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</si>
  <si>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</si>
  <si>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</si>
  <si>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</si>
  <si>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</si>
  <si>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</si>
  <si>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</si>
  <si>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</si>
  <si>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</si>
  <si>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</si>
  <si>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</si>
  <si>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</si>
  <si>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</si>
  <si>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</si>
  <si>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</si>
  <si>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</si>
  <si>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</si>
  <si>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</si>
  <si>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</si>
  <si>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</si>
  <si>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</si>
  <si>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</si>
  <si>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</si>
  <si>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</si>
  <si>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</si>
  <si>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</si>
  <si>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</si>
  <si>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</si>
  <si>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</si>
  <si>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</si>
  <si>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</si>
  <si>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</si>
  <si>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</si>
  <si>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</si>
  <si>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</si>
  <si>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</si>
  <si>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</si>
  <si>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</si>
  <si>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</si>
  <si>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</si>
  <si>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</si>
  <si>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</si>
  <si>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</si>
  <si>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</si>
  <si>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</si>
  <si>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</si>
  <si>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</si>
  <si>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</si>
  <si>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</si>
  <si>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</si>
  <si>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</si>
  <si>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</si>
  <si>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</si>
  <si>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</si>
  <si>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</si>
  <si>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</si>
  <si>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</si>
  <si>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</si>
  <si>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</si>
  <si>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</si>
  <si>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</si>
  <si>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</si>
  <si>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</si>
  <si>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</si>
  <si>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</si>
  <si>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</si>
  <si>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</si>
  <si>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</si>
  <si>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</si>
  <si>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</si>
  <si>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</si>
  <si>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</si>
  <si>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</si>
  <si>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</si>
  <si>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</si>
  <si>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</si>
  <si>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</si>
  <si>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</si>
  <si>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</si>
  <si>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</si>
  <si>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</si>
  <si>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</si>
  <si>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</si>
  <si>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</si>
  <si>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</si>
  <si>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</si>
  <si>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</si>
  <si>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</si>
  <si>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</si>
  <si>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</si>
  <si>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</si>
  <si>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</si>
  <si>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</si>
  <si>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</si>
  <si>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</si>
  <si>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</si>
  <si>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</si>
  <si>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</si>
  <si>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</si>
  <si>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</si>
  <si>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</si>
  <si>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</si>
  <si>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</si>
  <si>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</si>
  <si>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</si>
  <si>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</si>
  <si>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</si>
  <si>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</si>
  <si>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</si>
  <si>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</si>
  <si>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</si>
  <si>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</si>
  <si>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</si>
  <si>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</si>
  <si>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</si>
  <si>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</si>
  <si>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</si>
  <si>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</si>
  <si>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</si>
  <si>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</si>
  <si>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</si>
  <si>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</si>
  <si>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</si>
  <si>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</si>
  <si>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</si>
  <si>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</si>
  <si>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</si>
  <si>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</si>
  <si>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</si>
  <si>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</si>
  <si>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</si>
  <si>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</si>
  <si>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</si>
  <si>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</si>
  <si>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</si>
  <si>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</si>
  <si>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</si>
  <si>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</si>
  <si>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</si>
  <si>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</si>
  <si>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</si>
  <si>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</si>
  <si>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</si>
  <si>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</si>
  <si>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</si>
  <si>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</si>
  <si>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</si>
  <si>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</si>
  <si>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</si>
  <si>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</si>
  <si>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</si>
  <si>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</si>
  <si>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</si>
  <si>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</si>
  <si>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</si>
  <si>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</si>
  <si>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</si>
  <si>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</si>
  <si>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</si>
  <si>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</si>
  <si>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</si>
  <si>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</si>
  <si>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</si>
  <si>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</si>
  <si>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</si>
  <si>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</si>
  <si>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</si>
  <si>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</si>
  <si>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</si>
  <si>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</si>
  <si>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</si>
  <si>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</si>
  <si>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</si>
  <si>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IW111-051526</t>
  </si>
  <si>
    <t>Effective: May 15, 2026</t>
  </si>
  <si>
    <t>Supersedes: IW111-033026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</si>
</sst>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EC0B5-7A14-42B6-920C-C4DDFB7BAA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4118-2379-47A4-87CA-B4D2030EDEA1}">
  <sheetPr codeName="Sheet38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243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244</v>
      </c>
    </row>
    <row r="6" spans="1:8" ht="15" customHeight="1" x14ac:dyDescent="0.2">
      <c r="A6" s="1"/>
      <c r="B6" s="1"/>
      <c r="C6" s="1"/>
      <c r="D6" s="8"/>
      <c r="E6" s="9" t="s">
        <v>245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463.82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616.65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883.61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1193.8900000000001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1430.58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1924.99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489.08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648.34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937.63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1264.97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1520.19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2041.65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3278.1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4303.62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6119.18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476.76</v>
      </c>
      <c r="D37" s="32">
        <f t="shared" ref="D37:D44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633.79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926.77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1252.27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1500.58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2019.13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3199.71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4181.6499999999996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5957.98</v>
      </c>
      <c r="D45" s="32">
        <f>$E$8</f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580.61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771.88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1109.0899999999999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1498.58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1795.66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2416.2399999999998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611.14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810.1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1165.46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1572.26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1889.53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2537.7399999999998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4068.21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5340.86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7594.04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593.62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789.17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1131.8599999999999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1529.38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1832.59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2465.9499999999998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3907.78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5107.0200000000004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7276.51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646.66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878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1249.17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1726.95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2089.56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2764.88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1940.15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3074.58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4018.16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5725.15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7755.43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10066.69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16302.7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23113.56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31694.55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36223.120000000003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41541.93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2793.93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4260.32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5852.56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8556.31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11864.79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16314.08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24773.48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2413.79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3825.08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4999.01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7122.65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9648.51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12523.96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21283.919999999998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31379.96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2059.7399999999998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3264.06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4265.8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6077.96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8233.36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10686.99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16084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22777.94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C129" s="31"/>
      <c r="F129" s="28"/>
    </row>
    <row r="130" spans="1:6" ht="12.75" customHeight="1" x14ac:dyDescent="0.25">
      <c r="A130" s="34" t="s">
        <v>217</v>
      </c>
      <c r="B130" s="24"/>
      <c r="C130" s="39"/>
      <c r="D130" s="26"/>
      <c r="E130" s="27"/>
      <c r="F130" s="28"/>
    </row>
    <row r="131" spans="1:6" ht="12.75" customHeight="1" x14ac:dyDescent="0.2">
      <c r="A131" s="29" t="s">
        <v>218</v>
      </c>
      <c r="B131" s="36" t="s">
        <v>219</v>
      </c>
      <c r="C131" s="31">
        <v>1129.79</v>
      </c>
      <c r="D131" s="32">
        <f t="shared" ref="D131:D136" si="22">$E$8</f>
        <v>0</v>
      </c>
      <c r="E131" s="33">
        <f t="shared" ref="E131:E136" si="23">C131*D131</f>
        <v>0</v>
      </c>
      <c r="F131" s="28"/>
    </row>
    <row r="132" spans="1:6" ht="12.75" customHeight="1" x14ac:dyDescent="0.2">
      <c r="A132" s="29" t="s">
        <v>220</v>
      </c>
      <c r="B132" s="36" t="s">
        <v>221</v>
      </c>
      <c r="C132" s="31">
        <v>1381.2</v>
      </c>
      <c r="D132" s="32">
        <f t="shared" si="22"/>
        <v>0</v>
      </c>
      <c r="E132" s="33">
        <f t="shared" si="23"/>
        <v>0</v>
      </c>
      <c r="F132" s="28"/>
    </row>
    <row r="133" spans="1:6" ht="12.75" customHeight="1" x14ac:dyDescent="0.2">
      <c r="A133" s="29" t="s">
        <v>222</v>
      </c>
      <c r="B133" s="36" t="s">
        <v>223</v>
      </c>
      <c r="C133" s="31">
        <v>1764.42</v>
      </c>
      <c r="D133" s="32">
        <f t="shared" si="22"/>
        <v>0</v>
      </c>
      <c r="E133" s="33">
        <f t="shared" si="23"/>
        <v>0</v>
      </c>
      <c r="F133" s="28"/>
    </row>
    <row r="134" spans="1:6" ht="12.75" customHeight="1" x14ac:dyDescent="0.2">
      <c r="A134" s="29" t="s">
        <v>224</v>
      </c>
      <c r="B134" s="36" t="s">
        <v>225</v>
      </c>
      <c r="C134" s="31">
        <v>2219.64</v>
      </c>
      <c r="D134" s="32">
        <f t="shared" si="22"/>
        <v>0</v>
      </c>
      <c r="E134" s="33">
        <f t="shared" si="23"/>
        <v>0</v>
      </c>
      <c r="F134" s="28"/>
    </row>
    <row r="135" spans="1:6" ht="12.75" customHeight="1" x14ac:dyDescent="0.2">
      <c r="A135" s="29" t="s">
        <v>226</v>
      </c>
      <c r="B135" s="36" t="s">
        <v>227</v>
      </c>
      <c r="C135" s="31">
        <v>2662.43</v>
      </c>
      <c r="D135" s="32">
        <f t="shared" si="22"/>
        <v>0</v>
      </c>
      <c r="E135" s="33">
        <f t="shared" si="23"/>
        <v>0</v>
      </c>
      <c r="F135" s="28"/>
    </row>
    <row r="136" spans="1:6" ht="12.75" customHeight="1" x14ac:dyDescent="0.2">
      <c r="A136" s="29" t="s">
        <v>228</v>
      </c>
      <c r="B136" s="36" t="s">
        <v>229</v>
      </c>
      <c r="C136" s="31">
        <v>3445.08</v>
      </c>
      <c r="D136" s="32">
        <f t="shared" si="22"/>
        <v>0</v>
      </c>
      <c r="E136" s="33">
        <f t="shared" si="23"/>
        <v>0</v>
      </c>
      <c r="F136" s="28"/>
    </row>
    <row r="137" spans="1:6" ht="12.75" customHeight="1" x14ac:dyDescent="0.2">
      <c r="A137" s="29"/>
      <c r="B137" s="36"/>
      <c r="C137" s="40"/>
      <c r="D137" s="36"/>
      <c r="E137" s="36"/>
      <c r="F137" s="28"/>
    </row>
    <row r="138" spans="1:6" ht="12.75" customHeight="1" x14ac:dyDescent="0.25">
      <c r="A138" s="34" t="s">
        <v>230</v>
      </c>
      <c r="B138" s="24"/>
      <c r="C138" s="41"/>
      <c r="D138" s="26"/>
      <c r="E138" s="27"/>
      <c r="F138" s="28"/>
    </row>
    <row r="139" spans="1:6" ht="12.75" customHeight="1" x14ac:dyDescent="0.2">
      <c r="A139" s="29" t="s">
        <v>231</v>
      </c>
      <c r="B139" s="36" t="s">
        <v>232</v>
      </c>
      <c r="C139" s="31">
        <v>1265.99</v>
      </c>
      <c r="D139" s="32">
        <f t="shared" ref="D139:D144" si="24">$E$8</f>
        <v>0</v>
      </c>
      <c r="E139" s="33">
        <f t="shared" ref="E139:E144" si="25">C139*D139</f>
        <v>0</v>
      </c>
      <c r="F139" s="28"/>
    </row>
    <row r="140" spans="1:6" ht="12.75" customHeight="1" x14ac:dyDescent="0.2">
      <c r="A140" s="29" t="s">
        <v>233</v>
      </c>
      <c r="B140" s="36" t="s">
        <v>234</v>
      </c>
      <c r="C140" s="31">
        <v>1472.18</v>
      </c>
      <c r="D140" s="32">
        <f t="shared" si="24"/>
        <v>0</v>
      </c>
      <c r="E140" s="33">
        <f t="shared" si="25"/>
        <v>0</v>
      </c>
      <c r="F140" s="28"/>
    </row>
    <row r="141" spans="1:6" ht="12.75" customHeight="1" x14ac:dyDescent="0.2">
      <c r="A141" s="29" t="s">
        <v>235</v>
      </c>
      <c r="B141" s="36" t="s">
        <v>236</v>
      </c>
      <c r="C141" s="31">
        <v>1791.84</v>
      </c>
      <c r="D141" s="32">
        <f t="shared" si="24"/>
        <v>0</v>
      </c>
      <c r="E141" s="33">
        <f t="shared" si="25"/>
        <v>0</v>
      </c>
      <c r="F141" s="28"/>
    </row>
    <row r="142" spans="1:6" ht="12.75" customHeight="1" x14ac:dyDescent="0.2">
      <c r="A142" s="29" t="s">
        <v>237</v>
      </c>
      <c r="B142" s="36" t="s">
        <v>238</v>
      </c>
      <c r="C142" s="31">
        <v>2165.69</v>
      </c>
      <c r="D142" s="32">
        <f t="shared" si="24"/>
        <v>0</v>
      </c>
      <c r="E142" s="33">
        <f t="shared" si="25"/>
        <v>0</v>
      </c>
      <c r="F142" s="28"/>
    </row>
    <row r="143" spans="1:6" ht="12.75" customHeight="1" x14ac:dyDescent="0.2">
      <c r="A143" s="29" t="s">
        <v>239</v>
      </c>
      <c r="B143" s="36" t="s">
        <v>240</v>
      </c>
      <c r="C143" s="31">
        <v>2516.64</v>
      </c>
      <c r="D143" s="32">
        <f t="shared" si="24"/>
        <v>0</v>
      </c>
      <c r="E143" s="33">
        <f t="shared" si="25"/>
        <v>0</v>
      </c>
      <c r="F143" s="28"/>
    </row>
    <row r="144" spans="1:6" ht="12.75" customHeight="1" x14ac:dyDescent="0.2">
      <c r="A144" s="29" t="s">
        <v>241</v>
      </c>
      <c r="B144" s="36" t="s">
        <v>242</v>
      </c>
      <c r="C144" s="31">
        <v>3330.61</v>
      </c>
      <c r="D144" s="32">
        <f t="shared" si="24"/>
        <v>0</v>
      </c>
      <c r="E144" s="33">
        <f t="shared" si="25"/>
        <v>0</v>
      </c>
      <c r="F144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573DC-0320-49ED-B9A1-5ACCAA654A39}"/>
</file>

<file path=customXml/itemProps2.xml><?xml version="1.0" encoding="utf-8"?>
<ds:datastoreItem xmlns:ds="http://schemas.openxmlformats.org/officeDocument/2006/customXml" ds:itemID="{E3917C2C-2276-4BB2-886E-5F0864285CAC}"/>
</file>

<file path=customXml/itemProps3.xml><?xml version="1.0" encoding="utf-8"?>
<ds:datastoreItem xmlns:ds="http://schemas.openxmlformats.org/officeDocument/2006/customXml" ds:itemID="{D6D80DC4-7554-446E-BED8-0C6AE821A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2026-05-15T12:13:14Z</dcterms:created>
  <dcterms:modified xsi:type="dcterms:W3CDTF">2026-05-15T12:13:15Z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