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7" documentId="8_{DB182E2F-EC15-4D3D-90CA-772DE19E4021}" xr6:coauthVersionLast="47" xr6:coauthVersionMax="47" xr10:uidLastSave="{85974EB2-CAA3-4E99-895E-86572DA61BC1}"/>
  <bookViews>
    <workbookView xWindow="-120" yWindow="-120" windowWidth="29040" windowHeight="15720" xr2:uid="{7E88E957-6A2E-4C37-801B-B7AF61520050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 s="1"/>
  <c r="D182" i="2"/>
  <c r="E182" i="2" s="1"/>
  <c r="D181" i="2"/>
  <c r="E181" i="2"/>
  <c r="D180" i="2"/>
  <c r="E180" i="2"/>
  <c r="D179" i="2"/>
  <c r="E179" i="2"/>
  <c r="D178" i="2"/>
  <c r="E178" i="2" s="1"/>
  <c r="D177" i="2"/>
  <c r="E177" i="2" s="1"/>
  <c r="D176" i="2"/>
  <c r="E176" i="2"/>
  <c r="D175" i="2"/>
  <c r="D174" i="2"/>
  <c r="D171" i="2"/>
  <c r="E171" i="2" s="1"/>
  <c r="D170" i="2"/>
  <c r="E170" i="2"/>
  <c r="D169" i="2"/>
  <c r="E169" i="2"/>
  <c r="D168" i="2"/>
  <c r="E168" i="2"/>
  <c r="D167" i="2"/>
  <c r="E167" i="2" s="1"/>
  <c r="D166" i="2"/>
  <c r="E166" i="2"/>
  <c r="D165" i="2"/>
  <c r="E165" i="2"/>
  <c r="D162" i="2"/>
  <c r="E162" i="2" s="1"/>
  <c r="D161" i="2"/>
  <c r="E161" i="2" s="1"/>
  <c r="D160" i="2"/>
  <c r="E160" i="2"/>
  <c r="D159" i="2"/>
  <c r="E159" i="2" s="1"/>
  <c r="D158" i="2"/>
  <c r="E158" i="2"/>
  <c r="D157" i="2"/>
  <c r="E157" i="2" s="1"/>
  <c r="D156" i="2"/>
  <c r="E156" i="2" s="1"/>
  <c r="D153" i="2"/>
  <c r="D152" i="2"/>
  <c r="D151" i="2"/>
  <c r="D150" i="2"/>
  <c r="D149" i="2"/>
  <c r="D146" i="2"/>
  <c r="E146" i="2" s="1"/>
  <c r="D145" i="2"/>
  <c r="E145" i="2"/>
  <c r="D144" i="2"/>
  <c r="E144" i="2" s="1"/>
  <c r="D143" i="2"/>
  <c r="E143" i="2" s="1"/>
  <c r="D142" i="2"/>
  <c r="E142" i="2"/>
  <c r="D141" i="2"/>
  <c r="E141" i="2" s="1"/>
  <c r="D140" i="2"/>
  <c r="E140" i="2"/>
  <c r="D137" i="2"/>
  <c r="E137" i="2" s="1"/>
  <c r="D136" i="2"/>
  <c r="E136" i="2" s="1"/>
  <c r="D135" i="2"/>
  <c r="E135" i="2" s="1"/>
  <c r="D134" i="2"/>
  <c r="E134" i="2" s="1"/>
  <c r="D133" i="2"/>
  <c r="E133" i="2" s="1"/>
  <c r="D132" i="2"/>
  <c r="E132" i="2" s="1"/>
  <c r="D131" i="2"/>
  <c r="E131" i="2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E90" i="2"/>
  <c r="D90" i="2"/>
  <c r="D89" i="2"/>
  <c r="E89" i="2" s="1"/>
  <c r="D88" i="2"/>
  <c r="E88" i="2"/>
  <c r="D87" i="2"/>
  <c r="E87" i="2" s="1"/>
  <c r="D86" i="2"/>
  <c r="E86" i="2"/>
  <c r="D85" i="2"/>
  <c r="E85" i="2" s="1"/>
  <c r="D84" i="2"/>
  <c r="E84" i="2" s="1"/>
  <c r="D83" i="2"/>
  <c r="E83" i="2"/>
  <c r="D80" i="2"/>
  <c r="E80" i="2" s="1"/>
  <c r="D79" i="2"/>
  <c r="E79" i="2"/>
  <c r="D78" i="2"/>
  <c r="D77" i="2"/>
  <c r="E77" i="2" s="1"/>
  <c r="D76" i="2"/>
  <c r="E76" i="2" s="1"/>
  <c r="D75" i="2"/>
  <c r="E75" i="2"/>
  <c r="D74" i="2"/>
  <c r="E74" i="2" s="1"/>
  <c r="D73" i="2"/>
  <c r="E73" i="2"/>
  <c r="D72" i="2"/>
  <c r="E72" i="2"/>
  <c r="D71" i="2"/>
  <c r="E71" i="2"/>
  <c r="D70" i="2"/>
  <c r="E70" i="2" s="1"/>
  <c r="D69" i="2"/>
  <c r="D68" i="2"/>
  <c r="D67" i="2"/>
  <c r="D64" i="2"/>
  <c r="E64" i="2"/>
  <c r="D63" i="2"/>
  <c r="E63" i="2"/>
  <c r="D62" i="2"/>
  <c r="E62" i="2" s="1"/>
  <c r="D61" i="2"/>
  <c r="E61" i="2" s="1"/>
  <c r="D60" i="2"/>
  <c r="E60" i="2"/>
  <c r="D59" i="2"/>
  <c r="E59" i="2" s="1"/>
  <c r="D58" i="2"/>
  <c r="E58" i="2"/>
  <c r="D57" i="2"/>
  <c r="E57" i="2" s="1"/>
  <c r="D56" i="2"/>
  <c r="E56" i="2" s="1"/>
  <c r="D55" i="2"/>
  <c r="D54" i="2"/>
  <c r="D51" i="2"/>
  <c r="E51" i="2" s="1"/>
  <c r="D50" i="2"/>
  <c r="E50" i="2"/>
  <c r="D49" i="2"/>
  <c r="E49" i="2" s="1"/>
  <c r="D48" i="2"/>
  <c r="E48" i="2" s="1"/>
  <c r="D47" i="2"/>
  <c r="E47" i="2"/>
  <c r="D46" i="2"/>
  <c r="E46" i="2"/>
  <c r="D45" i="2"/>
  <c r="E45" i="2" s="1"/>
  <c r="D44" i="2"/>
  <c r="E44" i="2" s="1"/>
  <c r="D43" i="2"/>
  <c r="E43" i="2" s="1"/>
  <c r="D40" i="2"/>
  <c r="D39" i="2"/>
  <c r="D38" i="2"/>
  <c r="E38" i="2"/>
  <c r="D37" i="2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/>
  <c r="D30" i="2"/>
  <c r="E30" i="2" s="1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 s="1"/>
  <c r="D18" i="2"/>
  <c r="E18" i="2" s="1"/>
  <c r="D17" i="2"/>
  <c r="E17" i="2"/>
  <c r="D16" i="2"/>
  <c r="E16" i="2" s="1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<sst xmlns="http://schemas.openxmlformats.org/spreadsheetml/2006/main" count="384" uniqueCount="311">
  <si>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</si>
  <si>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STOCKTON, CA</t>
  </si>
  <si>
    <t>DW112-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</si>
  <si>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</si>
  <si>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</si>
  <si>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</si>
  <si>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</si>
  <si>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</si>
  <si>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</si>
  <si>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</si>
  <si>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</si>
  <si>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</si>
  <si>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</si>
  <si>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</si>
  <si>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</si>
  <si>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</si>
  <si>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</si>
  <si>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</si>
  <si>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</si>
  <si>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</si>
  <si>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</si>
  <si>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</si>
  <si>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</si>
  <si>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</si>
  <si>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</si>
  <si>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</si>
  <si>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</si>
  <si>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</si>
  <si>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</si>
  <si>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</si>
  <si>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</si>
  <si>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</si>
  <si>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</si>
  <si>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</si>
  <si>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</si>
  <si>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</si>
  <si>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</si>
  <si>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</si>
  <si>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</si>
  <si>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</si>
  <si>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</si>
  <si>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</si>
  <si>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</si>
  <si>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</si>
  <si>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</si>
  <si>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</si>
  <si>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</si>
  <si>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</si>
  <si>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</si>
  <si>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</si>
  <si>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</si>
  <si>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</si>
  <si>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</si>
  <si>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</si>
  <si>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</si>
  <si>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</si>
  <si>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</si>
  <si>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</si>
  <si>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</si>
  <si>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</si>
  <si>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</si>
  <si>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</si>
  <si>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</si>
  <si>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</si>
  <si>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</si>
  <si>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</si>
  <si>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</si>
  <si>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</si>
  <si>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</si>
  <si>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</si>
  <si>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</si>
  <si>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</si>
  <si>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</si>
  <si>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</si>
  <si>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</si>
  <si>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</si>
  <si>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</si>
  <si>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</si>
  <si>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</si>
  <si>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</si>
  <si>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</si>
  <si>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</si>
  <si>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</si>
  <si>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</si>
  <si>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</si>
  <si>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</si>
  <si>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</si>
  <si>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</si>
  <si>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</si>
  <si>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</si>
  <si>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</si>
  <si>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</si>
  <si>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</si>
  <si>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</si>
  <si>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</si>
  <si>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</si>
  <si>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</si>
  <si>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</si>
  <si>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</si>
  <si>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</si>
  <si>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</si>
  <si>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</si>
  <si>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</si>
  <si>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</si>
  <si>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</si>
  <si>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</si>
  <si>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</si>
  <si>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</si>
  <si>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</si>
  <si>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</si>
  <si>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</si>
  <si>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</si>
  <si>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</si>
  <si>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</si>
  <si>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</si>
  <si>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</si>
  <si>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</si>
  <si>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</si>
  <si>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</si>
  <si>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</si>
  <si>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</si>
  <si>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</si>
  <si>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</si>
  <si>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</si>
  <si>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</si>
  <si>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</si>
  <si>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</si>
  <si>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</si>
  <si>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</si>
  <si>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</si>
  <si>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</si>
  <si>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</si>
  <si>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</si>
  <si>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</si>
  <si>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</si>
  <si>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</si>
  <si>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</si>
  <si>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</si>
  <si>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</si>
  <si>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</si>
  <si>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</si>
  <si>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</si>
  <si>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</si>
  <si>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</si>
  <si>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</si>
  <si>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</si>
  <si>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</si>
  <si>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</si>
  <si>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</si>
  <si>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</si>
  <si>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</si>
  <si>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</si>
  <si>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</si>
  <si>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</si>
  <si>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</si>
  <si>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</si>
  <si>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</si>
  <si>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</si>
  <si>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</si>
  <si>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</si>
  <si>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</si>
  <si>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</si>
  <si>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</si>
  <si>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</si>
  <si>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</si>
  <si>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</si>
  <si>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</si>
  <si>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</si>
  <si>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</si>
  <si>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</si>
  <si>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</si>
  <si>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</si>
  <si>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</si>
  <si>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</si>
  <si>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</si>
  <si>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</si>
  <si>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</si>
  <si>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</si>
  <si>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</si>
  <si>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</si>
  <si>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</si>
  <si>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</si>
  <si>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</si>
  <si>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</si>
  <si>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</si>
  <si>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</si>
  <si>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</si>
  <si>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</si>
  <si>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</si>
  <si>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</si>
  <si>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</si>
  <si>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</si>
  <si>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</si>
  <si>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</si>
  <si>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</si>
  <si>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</si>
  <si>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</si>
  <si>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</si>
  <si>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</si>
  <si>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</si>
  <si>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</si>
  <si>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</si>
  <si>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</si>
  <si>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</si>
  <si>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</si>
  <si>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</si>
  <si>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</si>
  <si>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</si>
  <si>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</si>
  <si>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</si>
  <si>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</si>
  <si>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</si>
  <si>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</si>
  <si>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</si>
  <si>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</si>
  <si>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</si>
  <si>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</si>
  <si>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</si>
  <si>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</si>
  <si>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</si>
  <si>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</si>
  <si>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</si>
  <si>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</si>
  <si>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</si>
  <si>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</si>
  <si>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</si>
  <si>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</si>
  <si>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</si>
  <si>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</si>
  <si>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</si>
  <si>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</si>
  <si>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</si>
  <si>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</si>
  <si>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</si>
  <si>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</si>
  <si>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</si>
  <si>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</si>
  <si>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</si>
  <si>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</si>
  <si>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</si>
  <si>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</si>
  <si>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</si>
  <si>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</si>
  <si>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</si>
  <si>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</si>
  <si>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</si>
  <si>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</si>
  <si>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</si>
  <si>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</si>
  <si>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</si>
  <si>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</si>
  <si>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</si>
  <si>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</si>
  <si>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</si>
  <si>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</si>
  <si>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</si>
  <si>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</si>
  <si>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</si>
  <si>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</si>
  <si>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</si>
  <si>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</si>
  <si>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</si>
  <si>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</si>
  <si>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</si>
  <si>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</si>
  <si>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</si>
  <si>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</si>
  <si>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</si>
  <si>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</si>
  <si>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</si>
  <si>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</si>
  <si>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</si>
  <si>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</si>
  <si>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</si>
  <si>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</si>
  <si>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</si>
  <si>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</si>
  <si>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</si>
  <si>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</si>
  <si>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</si>
  <si>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</si>
  <si>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</si>
  <si>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</si>
  <si>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</si>
  <si>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</si>
  <si>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</si>
  <si>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</si>
  <si>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</si>
  <si>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</si>
  <si>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</si>
  <si>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</si>
  <si>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</si>
  <si>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</si>
  <si>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</si>
  <si>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</si>
  <si>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</si>
  <si>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</si>
  <si>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</si>
  <si>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</si>
  <si>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</si>
  <si>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</si>
  <si>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</si>
  <si>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</si>
  <si>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</si>
  <si>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</si>
  <si>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</si>
  <si>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</si>
  <si>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</si>
  <si>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DW112-062926.2</t>
  </si>
  <si>
    <t>Effective: June 29, 2026</t>
  </si>
  <si>
    <t>Supersedes: DW112-061526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</si>
</sst>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3628DF-FFDB-40A6-B1F3-7A502AC3E5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EE66-F695-45AA-8B37-A50779D50A14}">
  <sheetPr codeName="Sheet29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s="4" customFormat="1" ht="80.099999999999994" customHeight="1" x14ac:dyDescent="0.4">
      <c r="A1" s="1"/>
      <c r="B1" s="1"/>
      <c r="C1" s="1"/>
      <c r="D1" s="34" t="s">
        <v>0</v>
      </c>
      <c r="E1" s="35"/>
      <c r="F1" s="2"/>
      <c r="G1" s="3"/>
      <c r="H1" s="3"/>
    </row>
    <row r="2" spans="1:8" s="4" customFormat="1" ht="15" customHeight="1" x14ac:dyDescent="0.2">
      <c r="A2" s="1"/>
      <c r="B2" s="1"/>
      <c r="C2" s="1"/>
      <c r="D2" s="36" t="s">
        <v>1</v>
      </c>
      <c r="E2" s="36"/>
      <c r="F2" s="2"/>
      <c r="G2" s="3"/>
      <c r="H2" s="3"/>
    </row>
    <row r="3" spans="1:8" s="4" customFormat="1" x14ac:dyDescent="0.2">
      <c r="A3" s="1"/>
      <c r="B3" s="1"/>
      <c r="C3" s="1"/>
      <c r="D3" s="5"/>
      <c r="E3" s="5"/>
      <c r="F3" s="2"/>
      <c r="G3" s="3"/>
      <c r="H3" s="3"/>
    </row>
    <row r="4" spans="1:8" s="4" customFormat="1" x14ac:dyDescent="0.2">
      <c r="A4" s="1"/>
      <c r="B4" s="1"/>
      <c r="C4" s="1"/>
      <c r="D4" s="6"/>
      <c r="E4" s="7" t="s">
        <v>308</v>
      </c>
      <c r="F4" s="8" t="s">
        <v>2</v>
      </c>
      <c r="G4" s="3"/>
      <c r="H4" s="3"/>
    </row>
    <row r="5" spans="1:8" x14ac:dyDescent="0.2">
      <c r="A5" s="1"/>
      <c r="B5" s="1"/>
      <c r="C5" s="1"/>
      <c r="D5" s="6"/>
      <c r="E5" s="7" t="s">
        <v>309</v>
      </c>
    </row>
    <row r="6" spans="1:8" x14ac:dyDescent="0.2">
      <c r="A6" s="1"/>
      <c r="B6" s="1"/>
      <c r="C6" s="1"/>
      <c r="D6" s="6"/>
      <c r="E6" s="7" t="s">
        <v>310</v>
      </c>
    </row>
    <row r="7" spans="1:8" x14ac:dyDescent="0.2">
      <c r="A7" s="1"/>
      <c r="B7" s="1"/>
      <c r="C7" s="1"/>
      <c r="D7" s="7"/>
      <c r="E7" s="9"/>
      <c r="F7" s="10"/>
    </row>
    <row r="8" spans="1:8" x14ac:dyDescent="0.2">
      <c r="A8" s="37" t="s">
        <v>3</v>
      </c>
      <c r="B8" s="38"/>
      <c r="C8" s="39"/>
      <c r="D8" s="11" t="s">
        <v>4</v>
      </c>
      <c r="E8" s="12">
        <v>0</v>
      </c>
      <c r="F8" s="10"/>
    </row>
    <row r="9" spans="1:8" x14ac:dyDescent="0.2">
      <c r="A9" s="38"/>
      <c r="B9" s="38"/>
      <c r="C9" s="39"/>
      <c r="D9" s="13" t="s">
        <v>5</v>
      </c>
      <c r="E9" s="12">
        <v>0</v>
      </c>
      <c r="F9" s="10"/>
    </row>
    <row r="10" spans="1:8" x14ac:dyDescent="0.2">
      <c r="A10" s="40"/>
      <c r="B10" s="40"/>
      <c r="C10" s="41"/>
      <c r="D10" s="14" t="s">
        <v>6</v>
      </c>
      <c r="E10" s="12">
        <v>0</v>
      </c>
      <c r="F10" s="10"/>
    </row>
    <row r="11" spans="1:8" x14ac:dyDescent="0.2">
      <c r="A11" s="42" t="s">
        <v>7</v>
      </c>
      <c r="B11" s="43"/>
      <c r="C11" s="43"/>
      <c r="D11" s="43"/>
      <c r="E11" s="44"/>
      <c r="F11" s="10"/>
    </row>
    <row r="12" spans="1:8" x14ac:dyDescent="0.2">
      <c r="A12" s="15" t="s">
        <v>8</v>
      </c>
      <c r="B12" s="15" t="s">
        <v>9</v>
      </c>
      <c r="C12" s="16" t="s">
        <v>10</v>
      </c>
      <c r="D12" s="17" t="s">
        <v>11</v>
      </c>
      <c r="E12" s="17" t="s">
        <v>12</v>
      </c>
      <c r="F12" s="10"/>
    </row>
    <row r="13" spans="1:8" x14ac:dyDescent="0.2">
      <c r="A13" s="18" t="s">
        <v>13</v>
      </c>
      <c r="B13" s="19"/>
      <c r="C13" s="20"/>
      <c r="D13" s="21"/>
      <c r="E13" s="22"/>
      <c r="F13" s="10"/>
    </row>
    <row r="14" spans="1:8" x14ac:dyDescent="0.2">
      <c r="A14" s="23" t="s">
        <v>14</v>
      </c>
      <c r="B14" s="23" t="s">
        <v>15</v>
      </c>
      <c r="C14" s="24">
        <v>839.33</v>
      </c>
      <c r="D14" s="25">
        <f t="shared" ref="D14:D23" si="0">$E$8</f>
        <v>0</v>
      </c>
      <c r="E14" s="26">
        <f t="shared" ref="E14:E23" si="1">C14*D14</f>
        <v>0</v>
      </c>
      <c r="F14" s="10"/>
    </row>
    <row r="15" spans="1:8" x14ac:dyDescent="0.2">
      <c r="A15" s="23" t="s">
        <v>16</v>
      </c>
      <c r="B15" s="23" t="s">
        <v>17</v>
      </c>
      <c r="C15" s="24">
        <v>989.41</v>
      </c>
      <c r="D15" s="25">
        <f t="shared" si="0"/>
        <v>0</v>
      </c>
      <c r="E15" s="26">
        <f t="shared" si="1"/>
        <v>0</v>
      </c>
      <c r="F15" s="10"/>
    </row>
    <row r="16" spans="1:8" x14ac:dyDescent="0.2">
      <c r="A16" s="23" t="s">
        <v>18</v>
      </c>
      <c r="B16" s="23" t="s">
        <v>19</v>
      </c>
      <c r="C16" s="24">
        <v>1338.96</v>
      </c>
      <c r="D16" s="25">
        <f t="shared" si="0"/>
        <v>0</v>
      </c>
      <c r="E16" s="26">
        <f t="shared" si="1"/>
        <v>0</v>
      </c>
      <c r="F16" s="10"/>
    </row>
    <row r="17" spans="1:6" x14ac:dyDescent="0.2">
      <c r="A17" s="23" t="s">
        <v>20</v>
      </c>
      <c r="B17" s="23" t="s">
        <v>21</v>
      </c>
      <c r="C17" s="24">
        <v>1809.21</v>
      </c>
      <c r="D17" s="25">
        <f t="shared" si="0"/>
        <v>0</v>
      </c>
      <c r="E17" s="26">
        <f t="shared" si="1"/>
        <v>0</v>
      </c>
      <c r="F17" s="2"/>
    </row>
    <row r="18" spans="1:6" x14ac:dyDescent="0.2">
      <c r="A18" s="23" t="s">
        <v>22</v>
      </c>
      <c r="B18" s="23" t="s">
        <v>23</v>
      </c>
      <c r="C18" s="24">
        <v>2167.84</v>
      </c>
      <c r="D18" s="25">
        <f t="shared" si="0"/>
        <v>0</v>
      </c>
      <c r="E18" s="26">
        <f t="shared" si="1"/>
        <v>0</v>
      </c>
      <c r="F18" s="2"/>
    </row>
    <row r="19" spans="1:6" x14ac:dyDescent="0.2">
      <c r="A19" s="23" t="s">
        <v>24</v>
      </c>
      <c r="B19" s="23" t="s">
        <v>25</v>
      </c>
      <c r="C19" s="24">
        <v>2917.11</v>
      </c>
      <c r="D19" s="25">
        <f t="shared" si="0"/>
        <v>0</v>
      </c>
      <c r="E19" s="26">
        <f t="shared" si="1"/>
        <v>0</v>
      </c>
      <c r="F19" s="10"/>
    </row>
    <row r="20" spans="1:6" x14ac:dyDescent="0.2">
      <c r="A20" s="23" t="s">
        <v>26</v>
      </c>
      <c r="B20" s="23" t="s">
        <v>27</v>
      </c>
      <c r="C20" s="24">
        <v>4502.8</v>
      </c>
      <c r="D20" s="25">
        <f t="shared" si="0"/>
        <v>0</v>
      </c>
      <c r="E20" s="26">
        <f t="shared" si="1"/>
        <v>0</v>
      </c>
      <c r="F20" s="10"/>
    </row>
    <row r="21" spans="1:6" x14ac:dyDescent="0.2">
      <c r="A21" s="23" t="s">
        <v>28</v>
      </c>
      <c r="B21" s="23" t="s">
        <v>29</v>
      </c>
      <c r="C21" s="24">
        <v>5884.66</v>
      </c>
      <c r="D21" s="25">
        <f t="shared" si="0"/>
        <v>0</v>
      </c>
      <c r="E21" s="26">
        <f t="shared" si="1"/>
        <v>0</v>
      </c>
      <c r="F21" s="10"/>
    </row>
    <row r="22" spans="1:6" x14ac:dyDescent="0.2">
      <c r="A22" s="23" t="s">
        <v>30</v>
      </c>
      <c r="B22" s="23" t="s">
        <v>31</v>
      </c>
      <c r="C22" s="24">
        <v>7141.33</v>
      </c>
      <c r="D22" s="25">
        <f t="shared" si="0"/>
        <v>0</v>
      </c>
      <c r="E22" s="26">
        <f t="shared" si="1"/>
        <v>0</v>
      </c>
      <c r="F22" s="10"/>
    </row>
    <row r="23" spans="1:6" x14ac:dyDescent="0.2">
      <c r="A23" s="23" t="s">
        <v>32</v>
      </c>
      <c r="B23" s="23" t="s">
        <v>33</v>
      </c>
      <c r="C23" s="24">
        <v>8384.5</v>
      </c>
      <c r="D23" s="25">
        <f t="shared" si="0"/>
        <v>0</v>
      </c>
      <c r="E23" s="26">
        <f t="shared" si="1"/>
        <v>0</v>
      </c>
      <c r="F23" s="10"/>
    </row>
    <row r="24" spans="1:6" x14ac:dyDescent="0.2">
      <c r="A24" s="27"/>
      <c r="C24" s="27"/>
      <c r="D24" s="23"/>
      <c r="E24" s="23"/>
      <c r="F24" s="10"/>
    </row>
    <row r="25" spans="1:6" x14ac:dyDescent="0.2">
      <c r="A25" s="18" t="s">
        <v>34</v>
      </c>
      <c r="B25" s="19"/>
      <c r="C25" s="20"/>
      <c r="D25" s="28"/>
      <c r="E25" s="28"/>
      <c r="F25" s="10"/>
    </row>
    <row r="26" spans="1:6" x14ac:dyDescent="0.2">
      <c r="A26" s="23">
        <v>1</v>
      </c>
      <c r="B26" s="23" t="s">
        <v>35</v>
      </c>
      <c r="C26" s="24" t="s">
        <v>36</v>
      </c>
      <c r="D26" s="25">
        <f t="shared" ref="D26:D40" si="2">$E$8</f>
        <v>0</v>
      </c>
      <c r="E26" s="24" t="s">
        <v>36</v>
      </c>
      <c r="F26" s="10"/>
    </row>
    <row r="27" spans="1:6" x14ac:dyDescent="0.2">
      <c r="A27" s="23">
        <v>2</v>
      </c>
      <c r="B27" s="23" t="s">
        <v>37</v>
      </c>
      <c r="C27" s="24" t="s">
        <v>36</v>
      </c>
      <c r="D27" s="25">
        <f t="shared" si="2"/>
        <v>0</v>
      </c>
      <c r="E27" s="24" t="s">
        <v>36</v>
      </c>
      <c r="F27" s="10"/>
    </row>
    <row r="28" spans="1:6" x14ac:dyDescent="0.2">
      <c r="A28" s="23">
        <v>3</v>
      </c>
      <c r="B28" s="23" t="s">
        <v>38</v>
      </c>
      <c r="C28" s="24" t="s">
        <v>36</v>
      </c>
      <c r="D28" s="25">
        <f t="shared" si="2"/>
        <v>0</v>
      </c>
      <c r="E28" s="24" t="s">
        <v>36</v>
      </c>
      <c r="F28" s="10"/>
    </row>
    <row r="29" spans="1:6" x14ac:dyDescent="0.2">
      <c r="A29" s="23" t="s">
        <v>39</v>
      </c>
      <c r="B29" s="23" t="s">
        <v>40</v>
      </c>
      <c r="C29" s="24">
        <v>980.37</v>
      </c>
      <c r="D29" s="25">
        <f t="shared" si="2"/>
        <v>0</v>
      </c>
      <c r="E29" s="26">
        <f t="shared" ref="E29:E38" si="3">C29*D29</f>
        <v>0</v>
      </c>
      <c r="F29" s="10"/>
    </row>
    <row r="30" spans="1:6" x14ac:dyDescent="0.2">
      <c r="A30" s="23" t="s">
        <v>41</v>
      </c>
      <c r="B30" s="23" t="s">
        <v>42</v>
      </c>
      <c r="C30" s="24">
        <v>1156.81</v>
      </c>
      <c r="D30" s="25">
        <f t="shared" si="2"/>
        <v>0</v>
      </c>
      <c r="E30" s="26">
        <f t="shared" si="3"/>
        <v>0</v>
      </c>
      <c r="F30" s="10"/>
    </row>
    <row r="31" spans="1:6" x14ac:dyDescent="0.2">
      <c r="A31" s="23" t="s">
        <v>43</v>
      </c>
      <c r="B31" s="23" t="s">
        <v>44</v>
      </c>
      <c r="C31" s="24">
        <v>1471.04</v>
      </c>
      <c r="D31" s="25">
        <f t="shared" si="2"/>
        <v>0</v>
      </c>
      <c r="E31" s="26">
        <f t="shared" si="3"/>
        <v>0</v>
      </c>
      <c r="F31" s="10"/>
    </row>
    <row r="32" spans="1:6" x14ac:dyDescent="0.2">
      <c r="A32" s="23" t="s">
        <v>45</v>
      </c>
      <c r="B32" s="23" t="s">
        <v>46</v>
      </c>
      <c r="C32" s="24">
        <v>1987.7</v>
      </c>
      <c r="D32" s="25">
        <f t="shared" si="2"/>
        <v>0</v>
      </c>
      <c r="E32" s="26">
        <f t="shared" si="3"/>
        <v>0</v>
      </c>
      <c r="F32" s="10"/>
    </row>
    <row r="33" spans="1:6" x14ac:dyDescent="0.2">
      <c r="A33" s="23" t="s">
        <v>47</v>
      </c>
      <c r="B33" s="23" t="s">
        <v>48</v>
      </c>
      <c r="C33" s="24">
        <v>2381.6999999999998</v>
      </c>
      <c r="D33" s="25">
        <f t="shared" si="2"/>
        <v>0</v>
      </c>
      <c r="E33" s="26">
        <f t="shared" si="3"/>
        <v>0</v>
      </c>
      <c r="F33" s="10"/>
    </row>
    <row r="34" spans="1:6" x14ac:dyDescent="0.2">
      <c r="A34" s="23" t="s">
        <v>49</v>
      </c>
      <c r="B34" s="23" t="s">
        <v>50</v>
      </c>
      <c r="C34" s="24">
        <v>3204.81</v>
      </c>
      <c r="D34" s="25">
        <f t="shared" si="2"/>
        <v>0</v>
      </c>
      <c r="E34" s="26">
        <f t="shared" si="3"/>
        <v>0</v>
      </c>
      <c r="F34" s="2"/>
    </row>
    <row r="35" spans="1:6" x14ac:dyDescent="0.2">
      <c r="A35" s="23" t="s">
        <v>51</v>
      </c>
      <c r="B35" s="23" t="s">
        <v>52</v>
      </c>
      <c r="C35" s="24">
        <v>5078.67</v>
      </c>
      <c r="D35" s="25">
        <f t="shared" si="2"/>
        <v>0</v>
      </c>
      <c r="E35" s="26">
        <f t="shared" si="3"/>
        <v>0</v>
      </c>
      <c r="F35" s="2"/>
    </row>
    <row r="36" spans="1:6" x14ac:dyDescent="0.2">
      <c r="A36" s="23" t="s">
        <v>53</v>
      </c>
      <c r="B36" s="23" t="s">
        <v>54</v>
      </c>
      <c r="C36" s="24">
        <v>6637.26</v>
      </c>
      <c r="D36" s="25">
        <f t="shared" si="2"/>
        <v>0</v>
      </c>
      <c r="E36" s="26">
        <f t="shared" si="3"/>
        <v>0</v>
      </c>
      <c r="F36" s="10"/>
    </row>
    <row r="37" spans="1:6" x14ac:dyDescent="0.2">
      <c r="A37" s="23">
        <v>1334</v>
      </c>
      <c r="B37" s="23" t="s">
        <v>55</v>
      </c>
      <c r="C37" s="24" t="s">
        <v>36</v>
      </c>
      <c r="D37" s="25">
        <f t="shared" si="2"/>
        <v>0</v>
      </c>
      <c r="E37" s="24" t="s">
        <v>36</v>
      </c>
      <c r="F37" s="10"/>
    </row>
    <row r="38" spans="1:6" x14ac:dyDescent="0.2">
      <c r="A38" s="23" t="s">
        <v>56</v>
      </c>
      <c r="B38" s="23" t="s">
        <v>57</v>
      </c>
      <c r="C38" s="24">
        <v>9456.81</v>
      </c>
      <c r="D38" s="25">
        <f t="shared" si="2"/>
        <v>0</v>
      </c>
      <c r="E38" s="26">
        <f t="shared" si="3"/>
        <v>0</v>
      </c>
      <c r="F38" s="10"/>
    </row>
    <row r="39" spans="1:6" x14ac:dyDescent="0.2">
      <c r="A39" s="23" t="s">
        <v>58</v>
      </c>
      <c r="B39" s="23" t="s">
        <v>59</v>
      </c>
      <c r="C39" s="24" t="s">
        <v>36</v>
      </c>
      <c r="D39" s="25">
        <f t="shared" si="2"/>
        <v>0</v>
      </c>
      <c r="E39" s="24" t="s">
        <v>36</v>
      </c>
      <c r="F39" s="10"/>
    </row>
    <row r="40" spans="1:6" x14ac:dyDescent="0.2">
      <c r="A40" s="23" t="s">
        <v>60</v>
      </c>
      <c r="B40" s="23" t="s">
        <v>61</v>
      </c>
      <c r="C40" s="24" t="s">
        <v>36</v>
      </c>
      <c r="D40" s="25">
        <f t="shared" si="2"/>
        <v>0</v>
      </c>
      <c r="E40" s="24" t="s">
        <v>36</v>
      </c>
      <c r="F40" s="10"/>
    </row>
    <row r="41" spans="1:6" x14ac:dyDescent="0.2">
      <c r="A41" s="27"/>
      <c r="C41" s="27"/>
      <c r="D41" s="25"/>
      <c r="E41" s="26"/>
      <c r="F41" s="10"/>
    </row>
    <row r="42" spans="1:6" x14ac:dyDescent="0.2">
      <c r="A42" s="18" t="s">
        <v>62</v>
      </c>
      <c r="B42" s="19"/>
      <c r="C42" s="20"/>
      <c r="D42" s="21"/>
      <c r="E42" s="22"/>
      <c r="F42" s="10"/>
    </row>
    <row r="43" spans="1:6" x14ac:dyDescent="0.2">
      <c r="A43" s="23" t="s">
        <v>63</v>
      </c>
      <c r="B43" s="23" t="s">
        <v>64</v>
      </c>
      <c r="C43" s="24">
        <v>980.37</v>
      </c>
      <c r="D43" s="25">
        <f>$E$10</f>
        <v>0</v>
      </c>
      <c r="E43" s="26">
        <f t="shared" ref="E43:E51" si="4">C43*D43</f>
        <v>0</v>
      </c>
      <c r="F43" s="10"/>
    </row>
    <row r="44" spans="1:6" x14ac:dyDescent="0.2">
      <c r="A44" s="23" t="s">
        <v>65</v>
      </c>
      <c r="B44" s="23" t="s">
        <v>66</v>
      </c>
      <c r="C44" s="24">
        <v>1156.74</v>
      </c>
      <c r="D44" s="25">
        <f t="shared" ref="D44:D51" si="5">$E$10</f>
        <v>0</v>
      </c>
      <c r="E44" s="26">
        <f t="shared" si="4"/>
        <v>0</v>
      </c>
      <c r="F44" s="10"/>
    </row>
    <row r="45" spans="1:6" x14ac:dyDescent="0.2">
      <c r="A45" s="23" t="s">
        <v>67</v>
      </c>
      <c r="B45" s="23" t="s">
        <v>68</v>
      </c>
      <c r="C45" s="24">
        <v>1471.04</v>
      </c>
      <c r="D45" s="25">
        <f t="shared" si="5"/>
        <v>0</v>
      </c>
      <c r="E45" s="26">
        <f t="shared" si="4"/>
        <v>0</v>
      </c>
      <c r="F45" s="2"/>
    </row>
    <row r="46" spans="1:6" x14ac:dyDescent="0.2">
      <c r="A46" s="23" t="s">
        <v>69</v>
      </c>
      <c r="B46" s="23" t="s">
        <v>70</v>
      </c>
      <c r="C46" s="24">
        <v>1987.7</v>
      </c>
      <c r="D46" s="25">
        <f t="shared" si="5"/>
        <v>0</v>
      </c>
      <c r="E46" s="26">
        <f t="shared" si="4"/>
        <v>0</v>
      </c>
      <c r="F46" s="2"/>
    </row>
    <row r="47" spans="1:6" x14ac:dyDescent="0.2">
      <c r="A47" s="23" t="s">
        <v>71</v>
      </c>
      <c r="B47" s="23" t="s">
        <v>72</v>
      </c>
      <c r="C47" s="24">
        <v>2381.6999999999998</v>
      </c>
      <c r="D47" s="25">
        <f t="shared" si="5"/>
        <v>0</v>
      </c>
      <c r="E47" s="26">
        <f t="shared" si="4"/>
        <v>0</v>
      </c>
      <c r="F47" s="10"/>
    </row>
    <row r="48" spans="1:6" x14ac:dyDescent="0.2">
      <c r="A48" s="23" t="s">
        <v>73</v>
      </c>
      <c r="B48" s="23" t="s">
        <v>74</v>
      </c>
      <c r="C48" s="24">
        <v>3204.81</v>
      </c>
      <c r="D48" s="25">
        <f t="shared" si="5"/>
        <v>0</v>
      </c>
      <c r="E48" s="26">
        <f t="shared" si="4"/>
        <v>0</v>
      </c>
      <c r="F48" s="10"/>
    </row>
    <row r="49" spans="1:6" x14ac:dyDescent="0.2">
      <c r="A49" s="23" t="s">
        <v>75</v>
      </c>
      <c r="B49" s="23" t="s">
        <v>76</v>
      </c>
      <c r="C49" s="24">
        <v>5078.67</v>
      </c>
      <c r="D49" s="25">
        <f t="shared" si="5"/>
        <v>0</v>
      </c>
      <c r="E49" s="26">
        <f t="shared" si="4"/>
        <v>0</v>
      </c>
      <c r="F49" s="10"/>
    </row>
    <row r="50" spans="1:6" x14ac:dyDescent="0.2">
      <c r="A50" s="23" t="s">
        <v>77</v>
      </c>
      <c r="B50" s="23" t="s">
        <v>78</v>
      </c>
      <c r="C50" s="24">
        <v>6637.26</v>
      </c>
      <c r="D50" s="25">
        <f t="shared" si="5"/>
        <v>0</v>
      </c>
      <c r="E50" s="26">
        <f t="shared" si="4"/>
        <v>0</v>
      </c>
      <c r="F50" s="10"/>
    </row>
    <row r="51" spans="1:6" x14ac:dyDescent="0.2">
      <c r="A51" s="23" t="s">
        <v>79</v>
      </c>
      <c r="B51" s="23" t="s">
        <v>80</v>
      </c>
      <c r="C51" s="24">
        <v>9456.81</v>
      </c>
      <c r="D51" s="25">
        <f t="shared" si="5"/>
        <v>0</v>
      </c>
      <c r="E51" s="26">
        <f t="shared" si="4"/>
        <v>0</v>
      </c>
      <c r="F51" s="10"/>
    </row>
    <row r="52" spans="1:6" x14ac:dyDescent="0.2">
      <c r="A52" s="27"/>
      <c r="C52" s="27"/>
      <c r="D52" s="25"/>
      <c r="E52" s="26"/>
      <c r="F52" s="10"/>
    </row>
    <row r="53" spans="1:6" x14ac:dyDescent="0.2">
      <c r="A53" s="18" t="s">
        <v>81</v>
      </c>
      <c r="B53" s="19"/>
      <c r="C53" s="20"/>
      <c r="D53" s="21"/>
      <c r="E53" s="22"/>
      <c r="F53" s="10"/>
    </row>
    <row r="54" spans="1:6" x14ac:dyDescent="0.2">
      <c r="A54" s="23" t="s">
        <v>82</v>
      </c>
      <c r="B54" s="23" t="s">
        <v>83</v>
      </c>
      <c r="C54" s="24" t="s">
        <v>36</v>
      </c>
      <c r="D54" s="25">
        <f t="shared" ref="D54:D64" si="6">$E$8</f>
        <v>0</v>
      </c>
      <c r="E54" s="24" t="s">
        <v>36</v>
      </c>
      <c r="F54" s="10"/>
    </row>
    <row r="55" spans="1:6" x14ac:dyDescent="0.2">
      <c r="A55" s="23" t="s">
        <v>84</v>
      </c>
      <c r="B55" s="23" t="s">
        <v>85</v>
      </c>
      <c r="C55" s="24" t="s">
        <v>36</v>
      </c>
      <c r="D55" s="25">
        <f t="shared" si="6"/>
        <v>0</v>
      </c>
      <c r="E55" s="24" t="s">
        <v>36</v>
      </c>
      <c r="F55" s="10"/>
    </row>
    <row r="56" spans="1:6" x14ac:dyDescent="0.2">
      <c r="A56" s="23" t="s">
        <v>86</v>
      </c>
      <c r="B56" s="23" t="s">
        <v>87</v>
      </c>
      <c r="C56" s="24">
        <v>1362.44</v>
      </c>
      <c r="D56" s="25">
        <f t="shared" si="6"/>
        <v>0</v>
      </c>
      <c r="E56" s="26">
        <f t="shared" ref="E56:E64" si="7">C56*D56</f>
        <v>0</v>
      </c>
      <c r="F56" s="10"/>
    </row>
    <row r="57" spans="1:6" x14ac:dyDescent="0.2">
      <c r="A57" s="23" t="s">
        <v>88</v>
      </c>
      <c r="B57" s="23" t="s">
        <v>89</v>
      </c>
      <c r="C57" s="24">
        <v>1669.73</v>
      </c>
      <c r="D57" s="25">
        <f t="shared" si="6"/>
        <v>0</v>
      </c>
      <c r="E57" s="26">
        <f t="shared" si="7"/>
        <v>0</v>
      </c>
      <c r="F57" s="10"/>
    </row>
    <row r="58" spans="1:6" x14ac:dyDescent="0.2">
      <c r="A58" s="23" t="s">
        <v>90</v>
      </c>
      <c r="B58" s="23" t="s">
        <v>91</v>
      </c>
      <c r="C58" s="24">
        <v>2161.11</v>
      </c>
      <c r="D58" s="25">
        <f t="shared" si="6"/>
        <v>0</v>
      </c>
      <c r="E58" s="26">
        <f t="shared" si="7"/>
        <v>0</v>
      </c>
      <c r="F58" s="2"/>
    </row>
    <row r="59" spans="1:6" x14ac:dyDescent="0.2">
      <c r="A59" s="23" t="s">
        <v>92</v>
      </c>
      <c r="B59" s="23" t="s">
        <v>93</v>
      </c>
      <c r="C59" s="24">
        <v>2920.09</v>
      </c>
      <c r="D59" s="25">
        <f t="shared" si="6"/>
        <v>0</v>
      </c>
      <c r="E59" s="26">
        <f t="shared" si="7"/>
        <v>0</v>
      </c>
      <c r="F59" s="2"/>
    </row>
    <row r="60" spans="1:6" x14ac:dyDescent="0.2">
      <c r="A60" s="23" t="s">
        <v>94</v>
      </c>
      <c r="B60" s="23" t="s">
        <v>95</v>
      </c>
      <c r="C60" s="24">
        <v>3498.93</v>
      </c>
      <c r="D60" s="25">
        <f t="shared" si="6"/>
        <v>0</v>
      </c>
      <c r="E60" s="26">
        <f t="shared" si="7"/>
        <v>0</v>
      </c>
      <c r="F60" s="2"/>
    </row>
    <row r="61" spans="1:6" x14ac:dyDescent="0.2">
      <c r="A61" s="23" t="s">
        <v>96</v>
      </c>
      <c r="B61" s="23" t="s">
        <v>97</v>
      </c>
      <c r="C61" s="24">
        <v>4708.22</v>
      </c>
      <c r="D61" s="25">
        <f t="shared" si="6"/>
        <v>0</v>
      </c>
      <c r="E61" s="26">
        <f t="shared" si="7"/>
        <v>0</v>
      </c>
      <c r="F61" s="2"/>
    </row>
    <row r="62" spans="1:6" x14ac:dyDescent="0.2">
      <c r="A62" s="23" t="s">
        <v>98</v>
      </c>
      <c r="B62" s="23" t="s">
        <v>99</v>
      </c>
      <c r="C62" s="24">
        <v>9650.5499999999993</v>
      </c>
      <c r="D62" s="25">
        <f t="shared" si="6"/>
        <v>0</v>
      </c>
      <c r="E62" s="26">
        <f t="shared" si="7"/>
        <v>0</v>
      </c>
      <c r="F62" s="2"/>
    </row>
    <row r="63" spans="1:6" x14ac:dyDescent="0.2">
      <c r="A63" s="23" t="s">
        <v>100</v>
      </c>
      <c r="B63" s="23" t="s">
        <v>101</v>
      </c>
      <c r="C63" s="24">
        <v>11661.11</v>
      </c>
      <c r="D63" s="25">
        <f t="shared" si="6"/>
        <v>0</v>
      </c>
      <c r="E63" s="26">
        <f t="shared" si="7"/>
        <v>0</v>
      </c>
      <c r="F63" s="2"/>
    </row>
    <row r="64" spans="1:6" x14ac:dyDescent="0.2">
      <c r="A64" s="23" t="s">
        <v>102</v>
      </c>
      <c r="B64" s="23" t="s">
        <v>103</v>
      </c>
      <c r="C64" s="24">
        <v>13750.16</v>
      </c>
      <c r="D64" s="25">
        <f t="shared" si="6"/>
        <v>0</v>
      </c>
      <c r="E64" s="26">
        <f t="shared" si="7"/>
        <v>0</v>
      </c>
      <c r="F64" s="2"/>
    </row>
    <row r="65" spans="1:6" x14ac:dyDescent="0.2">
      <c r="A65" s="27"/>
      <c r="C65" s="27"/>
      <c r="D65" s="25"/>
      <c r="E65" s="26"/>
      <c r="F65" s="2"/>
    </row>
    <row r="66" spans="1:6" x14ac:dyDescent="0.2">
      <c r="A66" s="18" t="s">
        <v>104</v>
      </c>
      <c r="B66" s="29"/>
      <c r="C66" s="30"/>
      <c r="D66" s="21"/>
      <c r="E66" s="22"/>
      <c r="F66" s="2"/>
    </row>
    <row r="67" spans="1:6" x14ac:dyDescent="0.2">
      <c r="A67" s="23" t="s">
        <v>105</v>
      </c>
      <c r="B67" s="23" t="s">
        <v>106</v>
      </c>
      <c r="C67" s="24" t="s">
        <v>36</v>
      </c>
      <c r="D67" s="25">
        <f t="shared" ref="D67:D80" si="8">$E$8</f>
        <v>0</v>
      </c>
      <c r="E67" s="24" t="s">
        <v>36</v>
      </c>
      <c r="F67" s="2"/>
    </row>
    <row r="68" spans="1:6" x14ac:dyDescent="0.2">
      <c r="A68" s="23" t="s">
        <v>107</v>
      </c>
      <c r="B68" s="23" t="s">
        <v>108</v>
      </c>
      <c r="C68" s="24" t="s">
        <v>36</v>
      </c>
      <c r="D68" s="25">
        <f t="shared" si="8"/>
        <v>0</v>
      </c>
      <c r="E68" s="24" t="s">
        <v>36</v>
      </c>
      <c r="F68" s="2"/>
    </row>
    <row r="69" spans="1:6" x14ac:dyDescent="0.2">
      <c r="A69" s="23" t="s">
        <v>109</v>
      </c>
      <c r="B69" s="23" t="s">
        <v>110</v>
      </c>
      <c r="C69" s="24" t="s">
        <v>36</v>
      </c>
      <c r="D69" s="25">
        <f t="shared" si="8"/>
        <v>0</v>
      </c>
      <c r="E69" s="24" t="s">
        <v>36</v>
      </c>
      <c r="F69" s="2"/>
    </row>
    <row r="70" spans="1:6" x14ac:dyDescent="0.2">
      <c r="A70" s="23" t="s">
        <v>111</v>
      </c>
      <c r="B70" s="23" t="s">
        <v>112</v>
      </c>
      <c r="C70" s="24">
        <v>1520.32</v>
      </c>
      <c r="D70" s="25">
        <f t="shared" si="8"/>
        <v>0</v>
      </c>
      <c r="E70" s="26">
        <f t="shared" ref="E70:E80" si="9">C70*D70</f>
        <v>0</v>
      </c>
      <c r="F70" s="2"/>
    </row>
    <row r="71" spans="1:6" x14ac:dyDescent="0.2">
      <c r="A71" s="23" t="s">
        <v>113</v>
      </c>
      <c r="B71" s="23" t="s">
        <v>114</v>
      </c>
      <c r="C71" s="24">
        <v>1857.13</v>
      </c>
      <c r="D71" s="25">
        <f t="shared" si="8"/>
        <v>0</v>
      </c>
      <c r="E71" s="26">
        <f t="shared" si="9"/>
        <v>0</v>
      </c>
      <c r="F71" s="2"/>
    </row>
    <row r="72" spans="1:6" x14ac:dyDescent="0.2">
      <c r="A72" s="23" t="s">
        <v>115</v>
      </c>
      <c r="B72" s="23" t="s">
        <v>116</v>
      </c>
      <c r="C72" s="24">
        <v>2446</v>
      </c>
      <c r="D72" s="25">
        <f t="shared" si="8"/>
        <v>0</v>
      </c>
      <c r="E72" s="26">
        <f t="shared" si="9"/>
        <v>0</v>
      </c>
      <c r="F72" s="2"/>
    </row>
    <row r="73" spans="1:6" x14ac:dyDescent="0.2">
      <c r="A73" s="23" t="s">
        <v>117</v>
      </c>
      <c r="B73" s="23" t="s">
        <v>118</v>
      </c>
      <c r="C73" s="24">
        <v>3305.07</v>
      </c>
      <c r="D73" s="25">
        <f t="shared" si="8"/>
        <v>0</v>
      </c>
      <c r="E73" s="26">
        <f t="shared" si="9"/>
        <v>0</v>
      </c>
      <c r="F73" s="2"/>
    </row>
    <row r="74" spans="1:6" x14ac:dyDescent="0.2">
      <c r="A74" s="23" t="s">
        <v>119</v>
      </c>
      <c r="B74" s="23" t="s">
        <v>120</v>
      </c>
      <c r="C74" s="24">
        <v>3960.21</v>
      </c>
      <c r="D74" s="25">
        <f t="shared" si="8"/>
        <v>0</v>
      </c>
      <c r="E74" s="26">
        <f t="shared" si="9"/>
        <v>0</v>
      </c>
      <c r="F74" s="2"/>
    </row>
    <row r="75" spans="1:6" x14ac:dyDescent="0.2">
      <c r="A75" s="23" t="s">
        <v>121</v>
      </c>
      <c r="B75" s="23" t="s">
        <v>122</v>
      </c>
      <c r="C75" s="24">
        <v>5328.84</v>
      </c>
      <c r="D75" s="25">
        <f t="shared" si="8"/>
        <v>0</v>
      </c>
      <c r="E75" s="26">
        <f t="shared" si="9"/>
        <v>0</v>
      </c>
      <c r="F75" s="2"/>
    </row>
    <row r="76" spans="1:6" ht="15" x14ac:dyDescent="0.2">
      <c r="A76" s="31" t="s">
        <v>123</v>
      </c>
      <c r="B76" s="23" t="s">
        <v>124</v>
      </c>
      <c r="C76" s="24">
        <v>8444.61</v>
      </c>
      <c r="D76" s="25">
        <f t="shared" si="8"/>
        <v>0</v>
      </c>
      <c r="E76" s="26">
        <f t="shared" si="9"/>
        <v>0</v>
      </c>
      <c r="F76" s="2"/>
    </row>
    <row r="77" spans="1:6" x14ac:dyDescent="0.2">
      <c r="A77" s="23" t="s">
        <v>125</v>
      </c>
      <c r="B77" s="23" t="s">
        <v>126</v>
      </c>
      <c r="C77" s="24">
        <v>11036.19</v>
      </c>
      <c r="D77" s="25">
        <f t="shared" si="8"/>
        <v>0</v>
      </c>
      <c r="E77" s="26">
        <f t="shared" si="9"/>
        <v>0</v>
      </c>
      <c r="F77" s="2"/>
    </row>
    <row r="78" spans="1:6" x14ac:dyDescent="0.2">
      <c r="A78" s="23">
        <v>1344</v>
      </c>
      <c r="B78" s="23" t="s">
        <v>127</v>
      </c>
      <c r="C78" s="24" t="s">
        <v>36</v>
      </c>
      <c r="D78" s="25">
        <f t="shared" si="8"/>
        <v>0</v>
      </c>
      <c r="E78" s="24" t="s">
        <v>36</v>
      </c>
      <c r="F78" s="2"/>
    </row>
    <row r="79" spans="1:6" x14ac:dyDescent="0.2">
      <c r="A79" s="23" t="s">
        <v>128</v>
      </c>
      <c r="B79" s="23" t="s">
        <v>129</v>
      </c>
      <c r="C79" s="24">
        <v>15724.43</v>
      </c>
      <c r="D79" s="25">
        <f t="shared" si="8"/>
        <v>0</v>
      </c>
      <c r="E79" s="26">
        <f t="shared" si="9"/>
        <v>0</v>
      </c>
      <c r="F79" s="2"/>
    </row>
    <row r="80" spans="1:6" x14ac:dyDescent="0.2">
      <c r="A80" s="23" t="s">
        <v>130</v>
      </c>
      <c r="B80" s="23" t="s">
        <v>131</v>
      </c>
      <c r="C80" s="24">
        <v>29122.63</v>
      </c>
      <c r="D80" s="25">
        <f t="shared" si="8"/>
        <v>0</v>
      </c>
      <c r="E80" s="26">
        <f t="shared" si="9"/>
        <v>0</v>
      </c>
      <c r="F80" s="2"/>
    </row>
    <row r="81" spans="1:6" x14ac:dyDescent="0.2">
      <c r="A81" s="27"/>
      <c r="C81" s="27"/>
      <c r="D81" s="25"/>
      <c r="E81" s="26"/>
      <c r="F81" s="2"/>
    </row>
    <row r="82" spans="1:6" x14ac:dyDescent="0.2">
      <c r="A82" s="18" t="s">
        <v>132</v>
      </c>
      <c r="B82" s="19"/>
      <c r="C82" s="19"/>
      <c r="D82" s="21"/>
      <c r="E82" s="22"/>
      <c r="F82" s="2"/>
    </row>
    <row r="83" spans="1:6" x14ac:dyDescent="0.2">
      <c r="A83" s="23" t="s">
        <v>133</v>
      </c>
      <c r="B83" s="23" t="s">
        <v>134</v>
      </c>
      <c r="C83" s="24">
        <v>1520.32</v>
      </c>
      <c r="D83" s="25">
        <f t="shared" ref="D83:D91" si="10">$E$8</f>
        <v>0</v>
      </c>
      <c r="E83" s="26">
        <f t="shared" ref="E83:E91" si="11">C83*D83</f>
        <v>0</v>
      </c>
      <c r="F83" s="2"/>
    </row>
    <row r="84" spans="1:6" x14ac:dyDescent="0.2">
      <c r="A84" s="23" t="s">
        <v>135</v>
      </c>
      <c r="B84" s="23" t="s">
        <v>136</v>
      </c>
      <c r="C84" s="24">
        <v>1857.05</v>
      </c>
      <c r="D84" s="25">
        <f t="shared" si="10"/>
        <v>0</v>
      </c>
      <c r="E84" s="26">
        <f t="shared" si="11"/>
        <v>0</v>
      </c>
      <c r="F84" s="2"/>
    </row>
    <row r="85" spans="1:6" x14ac:dyDescent="0.2">
      <c r="A85" s="23" t="s">
        <v>137</v>
      </c>
      <c r="B85" s="23" t="s">
        <v>138</v>
      </c>
      <c r="C85" s="24">
        <v>2446</v>
      </c>
      <c r="D85" s="25">
        <f t="shared" si="10"/>
        <v>0</v>
      </c>
      <c r="E85" s="26">
        <f t="shared" si="11"/>
        <v>0</v>
      </c>
      <c r="F85" s="2"/>
    </row>
    <row r="86" spans="1:6" x14ac:dyDescent="0.2">
      <c r="A86" s="23" t="s">
        <v>139</v>
      </c>
      <c r="B86" s="23" t="s">
        <v>140</v>
      </c>
      <c r="C86" s="24">
        <v>3305.07</v>
      </c>
      <c r="D86" s="25">
        <f t="shared" si="10"/>
        <v>0</v>
      </c>
      <c r="E86" s="26">
        <f t="shared" si="11"/>
        <v>0</v>
      </c>
      <c r="F86" s="2"/>
    </row>
    <row r="87" spans="1:6" x14ac:dyDescent="0.2">
      <c r="A87" s="23" t="s">
        <v>141</v>
      </c>
      <c r="B87" s="23" t="s">
        <v>142</v>
      </c>
      <c r="C87" s="24">
        <v>3960.21</v>
      </c>
      <c r="D87" s="25">
        <f t="shared" si="10"/>
        <v>0</v>
      </c>
      <c r="E87" s="26">
        <f t="shared" si="11"/>
        <v>0</v>
      </c>
      <c r="F87" s="10"/>
    </row>
    <row r="88" spans="1:6" x14ac:dyDescent="0.2">
      <c r="A88" s="23" t="s">
        <v>143</v>
      </c>
      <c r="B88" s="23" t="s">
        <v>144</v>
      </c>
      <c r="C88" s="24">
        <v>5328.84</v>
      </c>
      <c r="D88" s="25">
        <f t="shared" si="10"/>
        <v>0</v>
      </c>
      <c r="E88" s="26">
        <f t="shared" si="11"/>
        <v>0</v>
      </c>
      <c r="F88" s="10"/>
    </row>
    <row r="89" spans="1:6" x14ac:dyDescent="0.2">
      <c r="A89" s="23" t="s">
        <v>145</v>
      </c>
      <c r="B89" s="23" t="s">
        <v>146</v>
      </c>
      <c r="C89" s="24">
        <v>6892.73</v>
      </c>
      <c r="D89" s="25">
        <f t="shared" si="10"/>
        <v>0</v>
      </c>
      <c r="E89" s="26">
        <f t="shared" si="11"/>
        <v>0</v>
      </c>
      <c r="F89" s="10"/>
    </row>
    <row r="90" spans="1:6" x14ac:dyDescent="0.2">
      <c r="A90" s="23" t="s">
        <v>147</v>
      </c>
      <c r="B90" s="23" t="s">
        <v>148</v>
      </c>
      <c r="C90" s="24">
        <v>11036.19</v>
      </c>
      <c r="D90" s="25">
        <f t="shared" si="10"/>
        <v>0</v>
      </c>
      <c r="E90" s="26">
        <f t="shared" si="11"/>
        <v>0</v>
      </c>
      <c r="F90" s="10"/>
    </row>
    <row r="91" spans="1:6" x14ac:dyDescent="0.2">
      <c r="A91" s="23" t="s">
        <v>149</v>
      </c>
      <c r="B91" s="23" t="s">
        <v>150</v>
      </c>
      <c r="C91" s="24">
        <v>15724.43</v>
      </c>
      <c r="D91" s="25">
        <f t="shared" si="10"/>
        <v>0</v>
      </c>
      <c r="E91" s="26">
        <f t="shared" si="11"/>
        <v>0</v>
      </c>
      <c r="F91" s="10"/>
    </row>
    <row r="92" spans="1:6" x14ac:dyDescent="0.2">
      <c r="A92" s="27"/>
      <c r="C92" s="27"/>
      <c r="D92" s="25"/>
      <c r="E92" s="26"/>
      <c r="F92" s="10"/>
    </row>
    <row r="93" spans="1:6" x14ac:dyDescent="0.2">
      <c r="A93" s="18" t="s">
        <v>151</v>
      </c>
      <c r="B93" s="19"/>
      <c r="C93" s="19"/>
      <c r="D93" s="21"/>
      <c r="E93" s="22"/>
      <c r="F93" s="10"/>
    </row>
    <row r="94" spans="1:6" x14ac:dyDescent="0.2">
      <c r="A94" s="23" t="s">
        <v>152</v>
      </c>
      <c r="B94" s="23" t="s">
        <v>153</v>
      </c>
      <c r="C94" s="24">
        <v>1697.08</v>
      </c>
      <c r="D94" s="25">
        <f>$E$9</f>
        <v>0</v>
      </c>
      <c r="E94" s="24" t="s">
        <v>36</v>
      </c>
      <c r="F94" s="10"/>
    </row>
    <row r="95" spans="1:6" x14ac:dyDescent="0.2">
      <c r="A95" s="23" t="s">
        <v>154</v>
      </c>
      <c r="B95" s="23" t="s">
        <v>155</v>
      </c>
      <c r="C95" s="24">
        <v>1925.35</v>
      </c>
      <c r="D95" s="25">
        <f t="shared" ref="D95:D103" si="12">$E$9</f>
        <v>0</v>
      </c>
      <c r="E95" s="24" t="s">
        <v>36</v>
      </c>
      <c r="F95" s="10"/>
    </row>
    <row r="96" spans="1:6" x14ac:dyDescent="0.2">
      <c r="A96" s="23" t="s">
        <v>156</v>
      </c>
      <c r="B96" s="23" t="s">
        <v>157</v>
      </c>
      <c r="C96" s="24">
        <v>2339.79</v>
      </c>
      <c r="D96" s="25">
        <f t="shared" si="12"/>
        <v>0</v>
      </c>
      <c r="E96" s="24" t="s">
        <v>36</v>
      </c>
      <c r="F96" s="10"/>
    </row>
    <row r="97" spans="1:6" x14ac:dyDescent="0.2">
      <c r="A97" s="23" t="s">
        <v>158</v>
      </c>
      <c r="B97" s="23" t="s">
        <v>159</v>
      </c>
      <c r="C97" s="24">
        <v>3130.83</v>
      </c>
      <c r="D97" s="25">
        <f t="shared" si="12"/>
        <v>0</v>
      </c>
      <c r="E97" s="24" t="s">
        <v>36</v>
      </c>
      <c r="F97" s="10"/>
    </row>
    <row r="98" spans="1:6" x14ac:dyDescent="0.2">
      <c r="A98" s="23" t="s">
        <v>160</v>
      </c>
      <c r="B98" s="23" t="s">
        <v>161</v>
      </c>
      <c r="C98" s="24">
        <v>3842.22</v>
      </c>
      <c r="D98" s="25">
        <f t="shared" si="12"/>
        <v>0</v>
      </c>
      <c r="E98" s="24" t="s">
        <v>36</v>
      </c>
      <c r="F98" s="2"/>
    </row>
    <row r="99" spans="1:6" x14ac:dyDescent="0.2">
      <c r="A99" s="23" t="s">
        <v>162</v>
      </c>
      <c r="B99" s="23" t="s">
        <v>163</v>
      </c>
      <c r="C99" s="24">
        <v>4978.26</v>
      </c>
      <c r="D99" s="25">
        <f t="shared" si="12"/>
        <v>0</v>
      </c>
      <c r="E99" s="24" t="s">
        <v>36</v>
      </c>
      <c r="F99" s="10"/>
    </row>
    <row r="100" spans="1:6" x14ac:dyDescent="0.2">
      <c r="A100" s="23" t="s">
        <v>164</v>
      </c>
      <c r="B100" s="23" t="s">
        <v>165</v>
      </c>
      <c r="C100" s="24">
        <v>8151.46</v>
      </c>
      <c r="D100" s="25">
        <f t="shared" si="12"/>
        <v>0</v>
      </c>
      <c r="E100" s="24" t="s">
        <v>36</v>
      </c>
      <c r="F100" s="10"/>
    </row>
    <row r="101" spans="1:6" x14ac:dyDescent="0.2">
      <c r="A101" s="23" t="s">
        <v>166</v>
      </c>
      <c r="B101" s="23" t="s">
        <v>167</v>
      </c>
      <c r="C101" s="24">
        <v>9001.25</v>
      </c>
      <c r="D101" s="25">
        <f t="shared" si="12"/>
        <v>0</v>
      </c>
      <c r="E101" s="24" t="s">
        <v>36</v>
      </c>
      <c r="F101" s="10"/>
    </row>
    <row r="102" spans="1:6" x14ac:dyDescent="0.2">
      <c r="A102" s="23" t="s">
        <v>168</v>
      </c>
      <c r="B102" s="23" t="s">
        <v>169</v>
      </c>
      <c r="C102" s="24" t="s">
        <v>36</v>
      </c>
      <c r="D102" s="25">
        <f t="shared" si="12"/>
        <v>0</v>
      </c>
      <c r="E102" s="24" t="s">
        <v>36</v>
      </c>
      <c r="F102" s="10"/>
    </row>
    <row r="103" spans="1:6" x14ac:dyDescent="0.2">
      <c r="A103" s="23" t="s">
        <v>170</v>
      </c>
      <c r="B103" s="23" t="s">
        <v>171</v>
      </c>
      <c r="C103" s="24" t="s">
        <v>36</v>
      </c>
      <c r="D103" s="25">
        <f t="shared" si="12"/>
        <v>0</v>
      </c>
      <c r="E103" s="24" t="s">
        <v>36</v>
      </c>
      <c r="F103" s="10"/>
    </row>
    <row r="104" spans="1:6" x14ac:dyDescent="0.2">
      <c r="A104" s="27"/>
      <c r="C104" s="27"/>
      <c r="D104" s="25"/>
      <c r="E104" s="26"/>
      <c r="F104" s="10"/>
    </row>
    <row r="105" spans="1:6" x14ac:dyDescent="0.2">
      <c r="A105" s="18" t="s">
        <v>172</v>
      </c>
      <c r="B105" s="19"/>
      <c r="C105" s="19"/>
      <c r="D105" s="29"/>
      <c r="E105" s="29"/>
      <c r="F105" s="10"/>
    </row>
    <row r="106" spans="1:6" x14ac:dyDescent="0.2">
      <c r="A106" s="23" t="s">
        <v>173</v>
      </c>
      <c r="B106" s="23" t="s">
        <v>174</v>
      </c>
      <c r="C106" s="24" t="s">
        <v>36</v>
      </c>
      <c r="D106" s="25">
        <f t="shared" ref="D106:D112" si="13">$E$9</f>
        <v>0</v>
      </c>
      <c r="E106" s="24" t="s">
        <v>36</v>
      </c>
      <c r="F106" s="2"/>
    </row>
    <row r="107" spans="1:6" x14ac:dyDescent="0.2">
      <c r="A107" s="23" t="s">
        <v>175</v>
      </c>
      <c r="B107" s="23" t="s">
        <v>176</v>
      </c>
      <c r="C107" s="24" t="s">
        <v>36</v>
      </c>
      <c r="D107" s="25">
        <f t="shared" si="13"/>
        <v>0</v>
      </c>
      <c r="E107" s="24" t="s">
        <v>36</v>
      </c>
      <c r="F107" s="2"/>
    </row>
    <row r="108" spans="1:6" x14ac:dyDescent="0.2">
      <c r="A108" s="23" t="s">
        <v>177</v>
      </c>
      <c r="B108" s="23" t="s">
        <v>178</v>
      </c>
      <c r="C108" s="24" t="s">
        <v>36</v>
      </c>
      <c r="D108" s="25">
        <f t="shared" si="13"/>
        <v>0</v>
      </c>
      <c r="E108" s="24" t="s">
        <v>36</v>
      </c>
      <c r="F108" s="2"/>
    </row>
    <row r="109" spans="1:6" x14ac:dyDescent="0.2">
      <c r="A109" s="23" t="s">
        <v>179</v>
      </c>
      <c r="B109" s="23" t="s">
        <v>180</v>
      </c>
      <c r="C109" s="24" t="s">
        <v>36</v>
      </c>
      <c r="D109" s="25">
        <f t="shared" si="13"/>
        <v>0</v>
      </c>
      <c r="E109" s="24" t="s">
        <v>36</v>
      </c>
      <c r="F109" s="2"/>
    </row>
    <row r="110" spans="1:6" x14ac:dyDescent="0.2">
      <c r="A110" s="23" t="s">
        <v>181</v>
      </c>
      <c r="B110" s="23" t="s">
        <v>182</v>
      </c>
      <c r="C110" s="24" t="s">
        <v>36</v>
      </c>
      <c r="D110" s="25">
        <f t="shared" si="13"/>
        <v>0</v>
      </c>
      <c r="E110" s="24" t="s">
        <v>36</v>
      </c>
      <c r="F110" s="2"/>
    </row>
    <row r="111" spans="1:6" x14ac:dyDescent="0.2">
      <c r="A111" s="23" t="s">
        <v>183</v>
      </c>
      <c r="B111" s="23" t="s">
        <v>184</v>
      </c>
      <c r="C111" s="24" t="s">
        <v>36</v>
      </c>
      <c r="D111" s="25">
        <f t="shared" si="13"/>
        <v>0</v>
      </c>
      <c r="E111" s="24" t="s">
        <v>36</v>
      </c>
      <c r="F111" s="2"/>
    </row>
    <row r="112" spans="1:6" x14ac:dyDescent="0.2">
      <c r="A112" s="23" t="s">
        <v>185</v>
      </c>
      <c r="B112" s="23" t="s">
        <v>186</v>
      </c>
      <c r="C112" s="24" t="s">
        <v>36</v>
      </c>
      <c r="D112" s="25">
        <f t="shared" si="13"/>
        <v>0</v>
      </c>
      <c r="E112" s="24" t="s">
        <v>36</v>
      </c>
      <c r="F112" s="2"/>
    </row>
    <row r="113" spans="1:6" x14ac:dyDescent="0.2">
      <c r="A113" s="27"/>
      <c r="C113" s="27"/>
      <c r="D113" s="25"/>
      <c r="E113" s="26"/>
      <c r="F113" s="2"/>
    </row>
    <row r="114" spans="1:6" x14ac:dyDescent="0.2">
      <c r="A114" s="18" t="s">
        <v>187</v>
      </c>
      <c r="B114" s="19"/>
      <c r="C114" s="19"/>
      <c r="D114" s="21"/>
      <c r="E114" s="22"/>
      <c r="F114" s="2"/>
    </row>
    <row r="115" spans="1:6" x14ac:dyDescent="0.2">
      <c r="A115" s="23" t="s">
        <v>188</v>
      </c>
      <c r="B115" s="23" t="s">
        <v>189</v>
      </c>
      <c r="C115" s="24">
        <v>2655.63</v>
      </c>
      <c r="D115" s="25">
        <f t="shared" ref="D115:D122" si="14">$E$9</f>
        <v>0</v>
      </c>
      <c r="E115" s="24" t="s">
        <v>36</v>
      </c>
      <c r="F115" s="2"/>
    </row>
    <row r="116" spans="1:6" x14ac:dyDescent="0.2">
      <c r="A116" s="23" t="s">
        <v>190</v>
      </c>
      <c r="B116" s="23" t="s">
        <v>191</v>
      </c>
      <c r="C116" s="24">
        <v>3032.5</v>
      </c>
      <c r="D116" s="25">
        <f t="shared" si="14"/>
        <v>0</v>
      </c>
      <c r="E116" s="24" t="s">
        <v>36</v>
      </c>
      <c r="F116" s="2"/>
    </row>
    <row r="117" spans="1:6" x14ac:dyDescent="0.2">
      <c r="A117" s="23" t="s">
        <v>192</v>
      </c>
      <c r="B117" s="23" t="s">
        <v>193</v>
      </c>
      <c r="C117" s="24">
        <v>3734.24</v>
      </c>
      <c r="D117" s="25">
        <f t="shared" si="14"/>
        <v>0</v>
      </c>
      <c r="E117" s="24" t="s">
        <v>36</v>
      </c>
      <c r="F117" s="2"/>
    </row>
    <row r="118" spans="1:6" x14ac:dyDescent="0.2">
      <c r="A118" s="23" t="s">
        <v>194</v>
      </c>
      <c r="B118" s="23" t="s">
        <v>195</v>
      </c>
      <c r="C118" s="24">
        <v>4992.99</v>
      </c>
      <c r="D118" s="25">
        <f t="shared" si="14"/>
        <v>0</v>
      </c>
      <c r="E118" s="24" t="s">
        <v>36</v>
      </c>
      <c r="F118" s="2"/>
    </row>
    <row r="119" spans="1:6" x14ac:dyDescent="0.2">
      <c r="A119" s="23" t="s">
        <v>196</v>
      </c>
      <c r="B119" s="23" t="s">
        <v>197</v>
      </c>
      <c r="C119" s="24">
        <v>6144.38</v>
      </c>
      <c r="D119" s="25">
        <f t="shared" si="14"/>
        <v>0</v>
      </c>
      <c r="E119" s="24" t="s">
        <v>36</v>
      </c>
      <c r="F119" s="2"/>
    </row>
    <row r="120" spans="1:6" x14ac:dyDescent="0.2">
      <c r="A120" s="23" t="s">
        <v>198</v>
      </c>
      <c r="B120" s="23" t="s">
        <v>199</v>
      </c>
      <c r="C120" s="24">
        <v>7949.1</v>
      </c>
      <c r="D120" s="25">
        <f t="shared" si="14"/>
        <v>0</v>
      </c>
      <c r="E120" s="24" t="s">
        <v>36</v>
      </c>
      <c r="F120" s="2"/>
    </row>
    <row r="121" spans="1:6" x14ac:dyDescent="0.2">
      <c r="A121" s="23" t="s">
        <v>200</v>
      </c>
      <c r="B121" s="23" t="s">
        <v>201</v>
      </c>
      <c r="C121" s="24">
        <v>13909.03</v>
      </c>
      <c r="D121" s="25">
        <f t="shared" si="14"/>
        <v>0</v>
      </c>
      <c r="E121" s="24" t="s">
        <v>36</v>
      </c>
      <c r="F121" s="2"/>
    </row>
    <row r="122" spans="1:6" x14ac:dyDescent="0.2">
      <c r="A122" s="23" t="s">
        <v>202</v>
      </c>
      <c r="B122" s="23" t="s">
        <v>203</v>
      </c>
      <c r="C122" s="24">
        <v>26397.64</v>
      </c>
      <c r="D122" s="25">
        <f t="shared" si="14"/>
        <v>0</v>
      </c>
      <c r="E122" s="24" t="s">
        <v>36</v>
      </c>
      <c r="F122" s="2"/>
    </row>
    <row r="123" spans="1:6" x14ac:dyDescent="0.2">
      <c r="A123" s="27"/>
      <c r="C123" s="27"/>
      <c r="D123" s="25"/>
      <c r="E123" s="26"/>
      <c r="F123" s="2"/>
    </row>
    <row r="124" spans="1:6" x14ac:dyDescent="0.2">
      <c r="A124" s="18" t="s">
        <v>204</v>
      </c>
      <c r="B124" s="19"/>
      <c r="C124" s="19"/>
      <c r="D124" s="21"/>
      <c r="E124" s="22"/>
      <c r="F124" s="2"/>
    </row>
    <row r="125" spans="1:6" x14ac:dyDescent="0.2">
      <c r="A125" s="32" t="s">
        <v>205</v>
      </c>
      <c r="B125" s="23" t="s">
        <v>206</v>
      </c>
      <c r="C125" s="24">
        <v>3068.52</v>
      </c>
      <c r="D125" s="25">
        <f t="shared" ref="D125:D137" si="15">$E$9</f>
        <v>0</v>
      </c>
      <c r="E125" s="26">
        <f>C125*D125</f>
        <v>0</v>
      </c>
      <c r="F125" s="2"/>
    </row>
    <row r="126" spans="1:6" x14ac:dyDescent="0.2">
      <c r="A126" s="32" t="s">
        <v>207</v>
      </c>
      <c r="B126" s="23" t="s">
        <v>208</v>
      </c>
      <c r="C126" s="24">
        <v>4552.8500000000004</v>
      </c>
      <c r="D126" s="25">
        <f t="shared" si="15"/>
        <v>0</v>
      </c>
      <c r="E126" s="26">
        <f t="shared" ref="E126:E137" si="16">C126*D126</f>
        <v>0</v>
      </c>
      <c r="F126" s="2"/>
    </row>
    <row r="127" spans="1:6" x14ac:dyDescent="0.2">
      <c r="A127" s="32" t="s">
        <v>209</v>
      </c>
      <c r="B127" s="23" t="s">
        <v>210</v>
      </c>
      <c r="C127" s="24">
        <v>5545.16</v>
      </c>
      <c r="D127" s="25">
        <f t="shared" si="15"/>
        <v>0</v>
      </c>
      <c r="E127" s="26">
        <f t="shared" si="16"/>
        <v>0</v>
      </c>
      <c r="F127" s="2"/>
    </row>
    <row r="128" spans="1:6" x14ac:dyDescent="0.2">
      <c r="A128" s="32" t="s">
        <v>211</v>
      </c>
      <c r="B128" s="23" t="s">
        <v>212</v>
      </c>
      <c r="C128" s="24" t="s">
        <v>36</v>
      </c>
      <c r="D128" s="25">
        <f t="shared" si="15"/>
        <v>0</v>
      </c>
      <c r="E128" s="24" t="s">
        <v>36</v>
      </c>
      <c r="F128" s="2"/>
    </row>
    <row r="129" spans="1:6" x14ac:dyDescent="0.2">
      <c r="A129" s="32" t="s">
        <v>213</v>
      </c>
      <c r="B129" s="23" t="s">
        <v>214</v>
      </c>
      <c r="C129" s="24">
        <v>7900.78</v>
      </c>
      <c r="D129" s="25">
        <f t="shared" si="15"/>
        <v>0</v>
      </c>
      <c r="E129" s="26">
        <f t="shared" si="16"/>
        <v>0</v>
      </c>
      <c r="F129" s="2"/>
    </row>
    <row r="130" spans="1:6" x14ac:dyDescent="0.2">
      <c r="A130" s="32" t="s">
        <v>215</v>
      </c>
      <c r="B130" s="23" t="s">
        <v>216</v>
      </c>
      <c r="C130" s="24">
        <v>10695.3</v>
      </c>
      <c r="D130" s="25">
        <f t="shared" si="15"/>
        <v>0</v>
      </c>
      <c r="E130" s="26">
        <f t="shared" si="16"/>
        <v>0</v>
      </c>
      <c r="F130" s="2"/>
    </row>
    <row r="131" spans="1:6" x14ac:dyDescent="0.2">
      <c r="A131" s="32" t="s">
        <v>217</v>
      </c>
      <c r="B131" s="23" t="s">
        <v>218</v>
      </c>
      <c r="C131" s="24">
        <v>13892.17</v>
      </c>
      <c r="D131" s="25">
        <f t="shared" si="15"/>
        <v>0</v>
      </c>
      <c r="E131" s="26">
        <f t="shared" si="16"/>
        <v>0</v>
      </c>
      <c r="F131" s="2"/>
    </row>
    <row r="132" spans="1:6" x14ac:dyDescent="0.2">
      <c r="A132" s="32" t="s">
        <v>219</v>
      </c>
      <c r="B132" s="23" t="s">
        <v>220</v>
      </c>
      <c r="C132" s="24">
        <v>21925.57</v>
      </c>
      <c r="D132" s="25">
        <f t="shared" si="15"/>
        <v>0</v>
      </c>
      <c r="E132" s="26">
        <f t="shared" si="16"/>
        <v>0</v>
      </c>
      <c r="F132" s="2"/>
    </row>
    <row r="133" spans="1:6" x14ac:dyDescent="0.2">
      <c r="A133" s="32" t="s">
        <v>221</v>
      </c>
      <c r="B133" s="23" t="s">
        <v>222</v>
      </c>
      <c r="C133" s="24">
        <v>32528.560000000001</v>
      </c>
      <c r="D133" s="25">
        <f t="shared" si="15"/>
        <v>0</v>
      </c>
      <c r="E133" s="26">
        <f t="shared" si="16"/>
        <v>0</v>
      </c>
      <c r="F133" s="2"/>
    </row>
    <row r="134" spans="1:6" x14ac:dyDescent="0.2">
      <c r="A134" s="32" t="s">
        <v>223</v>
      </c>
      <c r="B134" s="23" t="s">
        <v>224</v>
      </c>
      <c r="C134" s="24">
        <v>39825.78</v>
      </c>
      <c r="D134" s="25">
        <f t="shared" si="15"/>
        <v>0</v>
      </c>
      <c r="E134" s="26">
        <f t="shared" si="16"/>
        <v>0</v>
      </c>
      <c r="F134" s="2"/>
    </row>
    <row r="135" spans="1:6" x14ac:dyDescent="0.2">
      <c r="A135" s="32" t="s">
        <v>225</v>
      </c>
      <c r="B135" s="23" t="s">
        <v>226</v>
      </c>
      <c r="C135" s="24">
        <v>49683.19</v>
      </c>
      <c r="D135" s="25">
        <f t="shared" si="15"/>
        <v>0</v>
      </c>
      <c r="E135" s="26">
        <f t="shared" si="16"/>
        <v>0</v>
      </c>
      <c r="F135" s="2"/>
    </row>
    <row r="136" spans="1:6" x14ac:dyDescent="0.2">
      <c r="A136" s="32" t="s">
        <v>227</v>
      </c>
      <c r="B136" s="23" t="s">
        <v>228</v>
      </c>
      <c r="C136" s="24">
        <v>52516.74</v>
      </c>
      <c r="D136" s="25">
        <f t="shared" si="15"/>
        <v>0</v>
      </c>
      <c r="E136" s="26">
        <f t="shared" si="16"/>
        <v>0</v>
      </c>
      <c r="F136" s="2"/>
    </row>
    <row r="137" spans="1:6" x14ac:dyDescent="0.2">
      <c r="A137" s="32" t="s">
        <v>229</v>
      </c>
      <c r="B137" s="23" t="s">
        <v>230</v>
      </c>
      <c r="C137" s="24">
        <v>64264.32</v>
      </c>
      <c r="D137" s="25">
        <f t="shared" si="15"/>
        <v>0</v>
      </c>
      <c r="E137" s="26">
        <f t="shared" si="16"/>
        <v>0</v>
      </c>
      <c r="F137" s="2"/>
    </row>
    <row r="138" spans="1:6" x14ac:dyDescent="0.2">
      <c r="A138" s="27"/>
      <c r="B138" s="33"/>
      <c r="C138" s="24"/>
      <c r="D138" s="25"/>
      <c r="E138" s="26"/>
      <c r="F138" s="2"/>
    </row>
    <row r="139" spans="1:6" x14ac:dyDescent="0.2">
      <c r="A139" s="18" t="s">
        <v>231</v>
      </c>
      <c r="B139" s="19"/>
      <c r="C139" s="30"/>
      <c r="D139" s="21"/>
      <c r="E139" s="22"/>
      <c r="F139" s="2"/>
    </row>
    <row r="140" spans="1:6" x14ac:dyDescent="0.2">
      <c r="A140" s="23" t="s">
        <v>232</v>
      </c>
      <c r="B140" s="23" t="s">
        <v>233</v>
      </c>
      <c r="C140" s="24">
        <v>3264.03</v>
      </c>
      <c r="D140" s="25">
        <f t="shared" ref="D140:D146" si="17">$E$9</f>
        <v>0</v>
      </c>
      <c r="E140" s="26">
        <f>C140*D140</f>
        <v>0</v>
      </c>
      <c r="F140" s="2"/>
    </row>
    <row r="141" spans="1:6" x14ac:dyDescent="0.2">
      <c r="A141" s="23" t="s">
        <v>234</v>
      </c>
      <c r="B141" s="23" t="s">
        <v>235</v>
      </c>
      <c r="C141" s="24">
        <v>4862.68</v>
      </c>
      <c r="D141" s="25">
        <f t="shared" si="17"/>
        <v>0</v>
      </c>
      <c r="E141" s="26">
        <f t="shared" ref="E141:E146" si="18">C141*D141</f>
        <v>0</v>
      </c>
      <c r="F141" s="2"/>
    </row>
    <row r="142" spans="1:6" x14ac:dyDescent="0.2">
      <c r="A142" s="23" t="s">
        <v>236</v>
      </c>
      <c r="B142" s="23" t="s">
        <v>237</v>
      </c>
      <c r="C142" s="24">
        <v>5747.58</v>
      </c>
      <c r="D142" s="25">
        <f t="shared" si="17"/>
        <v>0</v>
      </c>
      <c r="E142" s="26">
        <f t="shared" si="18"/>
        <v>0</v>
      </c>
      <c r="F142" s="2"/>
    </row>
    <row r="143" spans="1:6" x14ac:dyDescent="0.2">
      <c r="A143" s="23" t="s">
        <v>238</v>
      </c>
      <c r="B143" s="23" t="s">
        <v>239</v>
      </c>
      <c r="C143" s="24">
        <v>8189.25</v>
      </c>
      <c r="D143" s="25">
        <f t="shared" si="17"/>
        <v>0</v>
      </c>
      <c r="E143" s="26">
        <f t="shared" si="18"/>
        <v>0</v>
      </c>
      <c r="F143" s="2"/>
    </row>
    <row r="144" spans="1:6" x14ac:dyDescent="0.2">
      <c r="A144" s="23" t="s">
        <v>240</v>
      </c>
      <c r="B144" s="23" t="s">
        <v>241</v>
      </c>
      <c r="C144" s="24">
        <v>11093.38</v>
      </c>
      <c r="D144" s="25">
        <f t="shared" si="17"/>
        <v>0</v>
      </c>
      <c r="E144" s="26">
        <f t="shared" si="18"/>
        <v>0</v>
      </c>
      <c r="F144" s="2"/>
    </row>
    <row r="145" spans="1:6" x14ac:dyDescent="0.2">
      <c r="A145" s="23" t="s">
        <v>242</v>
      </c>
      <c r="B145" s="23" t="s">
        <v>243</v>
      </c>
      <c r="C145" s="24">
        <v>14399.36</v>
      </c>
      <c r="D145" s="25">
        <f t="shared" si="17"/>
        <v>0</v>
      </c>
      <c r="E145" s="26">
        <f t="shared" si="18"/>
        <v>0</v>
      </c>
      <c r="F145" s="2"/>
    </row>
    <row r="146" spans="1:6" x14ac:dyDescent="0.2">
      <c r="A146" s="23" t="s">
        <v>244</v>
      </c>
      <c r="B146" s="23" t="s">
        <v>245</v>
      </c>
      <c r="C146" s="24">
        <v>23961.18</v>
      </c>
      <c r="D146" s="25">
        <f t="shared" si="17"/>
        <v>0</v>
      </c>
      <c r="E146" s="26">
        <f t="shared" si="18"/>
        <v>0</v>
      </c>
      <c r="F146" s="2"/>
    </row>
    <row r="147" spans="1:6" x14ac:dyDescent="0.2">
      <c r="A147" s="27"/>
      <c r="B147" s="33"/>
      <c r="C147" s="24"/>
      <c r="D147" s="25"/>
      <c r="E147" s="26"/>
      <c r="F147" s="2"/>
    </row>
    <row r="148" spans="1:6" x14ac:dyDescent="0.2">
      <c r="A148" s="18" t="s">
        <v>246</v>
      </c>
      <c r="B148" s="19"/>
      <c r="C148" s="30"/>
      <c r="D148" s="21"/>
      <c r="E148" s="22"/>
      <c r="F148" s="2"/>
    </row>
    <row r="149" spans="1:6" x14ac:dyDescent="0.2">
      <c r="A149" s="23" t="s">
        <v>247</v>
      </c>
      <c r="B149" s="23" t="s">
        <v>248</v>
      </c>
      <c r="C149" s="24" t="s">
        <v>36</v>
      </c>
      <c r="D149" s="25">
        <f>$E$9</f>
        <v>0</v>
      </c>
      <c r="E149" s="24" t="s">
        <v>36</v>
      </c>
      <c r="F149" s="2"/>
    </row>
    <row r="150" spans="1:6" x14ac:dyDescent="0.2">
      <c r="A150" s="23" t="s">
        <v>249</v>
      </c>
      <c r="B150" s="23" t="s">
        <v>250</v>
      </c>
      <c r="C150" s="24" t="s">
        <v>36</v>
      </c>
      <c r="D150" s="25">
        <f>$E$9</f>
        <v>0</v>
      </c>
      <c r="E150" s="24" t="s">
        <v>36</v>
      </c>
      <c r="F150" s="2"/>
    </row>
    <row r="151" spans="1:6" x14ac:dyDescent="0.2">
      <c r="A151" s="23" t="s">
        <v>251</v>
      </c>
      <c r="B151" s="23" t="s">
        <v>252</v>
      </c>
      <c r="C151" s="24" t="s">
        <v>36</v>
      </c>
      <c r="D151" s="25">
        <f>$E$9</f>
        <v>0</v>
      </c>
      <c r="E151" s="24" t="s">
        <v>36</v>
      </c>
      <c r="F151" s="2"/>
    </row>
    <row r="152" spans="1:6" x14ac:dyDescent="0.2">
      <c r="A152" s="23" t="s">
        <v>253</v>
      </c>
      <c r="B152" s="23" t="s">
        <v>254</v>
      </c>
      <c r="C152" s="24" t="s">
        <v>36</v>
      </c>
      <c r="D152" s="25">
        <f>$E$9</f>
        <v>0</v>
      </c>
      <c r="E152" s="24" t="s">
        <v>36</v>
      </c>
      <c r="F152" s="2"/>
    </row>
    <row r="153" spans="1:6" x14ac:dyDescent="0.2">
      <c r="A153" s="23" t="s">
        <v>255</v>
      </c>
      <c r="B153" s="23" t="s">
        <v>256</v>
      </c>
      <c r="C153" s="24" t="s">
        <v>36</v>
      </c>
      <c r="D153" s="25">
        <f>$E$9</f>
        <v>0</v>
      </c>
      <c r="E153" s="24" t="s">
        <v>36</v>
      </c>
      <c r="F153" s="2"/>
    </row>
    <row r="154" spans="1:6" x14ac:dyDescent="0.2">
      <c r="A154" s="27"/>
      <c r="B154" s="33"/>
      <c r="C154" s="24"/>
      <c r="D154" s="25"/>
      <c r="E154" s="26"/>
      <c r="F154" s="2"/>
    </row>
    <row r="155" spans="1:6" x14ac:dyDescent="0.2">
      <c r="A155" s="18" t="s">
        <v>257</v>
      </c>
      <c r="B155" s="19"/>
      <c r="C155" s="30"/>
      <c r="D155" s="21"/>
      <c r="E155" s="22"/>
      <c r="F155" s="2"/>
    </row>
    <row r="156" spans="1:6" x14ac:dyDescent="0.2">
      <c r="A156" s="23" t="s">
        <v>258</v>
      </c>
      <c r="B156" s="23" t="s">
        <v>259</v>
      </c>
      <c r="C156" s="24">
        <v>4916.25</v>
      </c>
      <c r="D156" s="25">
        <f t="shared" ref="D156:D162" si="19">$E$9</f>
        <v>0</v>
      </c>
      <c r="E156" s="26">
        <f>C156*D156</f>
        <v>0</v>
      </c>
      <c r="F156" s="2"/>
    </row>
    <row r="157" spans="1:6" x14ac:dyDescent="0.2">
      <c r="A157" s="23" t="s">
        <v>260</v>
      </c>
      <c r="B157" s="23" t="s">
        <v>261</v>
      </c>
      <c r="C157" s="24">
        <v>7461.98</v>
      </c>
      <c r="D157" s="25">
        <f t="shared" si="19"/>
        <v>0</v>
      </c>
      <c r="E157" s="26">
        <f t="shared" ref="E157:E162" si="20">C157*D157</f>
        <v>0</v>
      </c>
      <c r="F157" s="2"/>
    </row>
    <row r="158" spans="1:6" x14ac:dyDescent="0.2">
      <c r="A158" s="23" t="s">
        <v>262</v>
      </c>
      <c r="B158" s="23" t="s">
        <v>263</v>
      </c>
      <c r="C158" s="24">
        <v>9322.2999999999993</v>
      </c>
      <c r="D158" s="25">
        <f t="shared" si="19"/>
        <v>0</v>
      </c>
      <c r="E158" s="26">
        <f t="shared" si="20"/>
        <v>0</v>
      </c>
      <c r="F158" s="2"/>
    </row>
    <row r="159" spans="1:6" x14ac:dyDescent="0.2">
      <c r="A159" s="23" t="s">
        <v>264</v>
      </c>
      <c r="B159" s="23" t="s">
        <v>265</v>
      </c>
      <c r="C159" s="24">
        <v>13282.46</v>
      </c>
      <c r="D159" s="25">
        <f t="shared" si="19"/>
        <v>0</v>
      </c>
      <c r="E159" s="26">
        <f t="shared" si="20"/>
        <v>0</v>
      </c>
      <c r="F159" s="2"/>
    </row>
    <row r="160" spans="1:6" x14ac:dyDescent="0.2">
      <c r="A160" s="23" t="s">
        <v>266</v>
      </c>
      <c r="B160" s="23" t="s">
        <v>267</v>
      </c>
      <c r="C160" s="24">
        <v>17992.82</v>
      </c>
      <c r="D160" s="25">
        <f t="shared" si="19"/>
        <v>0</v>
      </c>
      <c r="E160" s="26">
        <f t="shared" si="20"/>
        <v>0</v>
      </c>
      <c r="F160" s="2"/>
    </row>
    <row r="161" spans="1:6" x14ac:dyDescent="0.2">
      <c r="A161" s="23" t="s">
        <v>268</v>
      </c>
      <c r="B161" s="23" t="s">
        <v>269</v>
      </c>
      <c r="C161" s="24">
        <v>23354.95</v>
      </c>
      <c r="D161" s="25">
        <f t="shared" si="19"/>
        <v>0</v>
      </c>
      <c r="E161" s="26">
        <f t="shared" si="20"/>
        <v>0</v>
      </c>
      <c r="F161" s="2"/>
    </row>
    <row r="162" spans="1:6" x14ac:dyDescent="0.2">
      <c r="A162" s="23" t="s">
        <v>270</v>
      </c>
      <c r="B162" s="23" t="s">
        <v>271</v>
      </c>
      <c r="C162" s="24">
        <v>36229.4</v>
      </c>
      <c r="D162" s="25">
        <f t="shared" si="19"/>
        <v>0</v>
      </c>
      <c r="E162" s="26">
        <f t="shared" si="20"/>
        <v>0</v>
      </c>
      <c r="F162" s="2"/>
    </row>
    <row r="163" spans="1:6" x14ac:dyDescent="0.2">
      <c r="A163" s="27"/>
      <c r="C163" s="27"/>
      <c r="D163" s="25"/>
      <c r="E163" s="26"/>
      <c r="F163" s="2"/>
    </row>
    <row r="164" spans="1:6" x14ac:dyDescent="0.2">
      <c r="A164" s="18" t="s">
        <v>272</v>
      </c>
      <c r="B164" s="19"/>
      <c r="C164" s="30"/>
      <c r="D164" s="21"/>
      <c r="E164" s="22"/>
      <c r="F164" s="2"/>
    </row>
    <row r="165" spans="1:6" x14ac:dyDescent="0.2">
      <c r="A165" s="23" t="s">
        <v>273</v>
      </c>
      <c r="B165" s="23" t="s">
        <v>274</v>
      </c>
      <c r="C165" s="24">
        <v>5089.1099999999997</v>
      </c>
      <c r="D165" s="25">
        <f t="shared" ref="D165:D171" si="21">$E$9</f>
        <v>0</v>
      </c>
      <c r="E165" s="26">
        <f t="shared" ref="E165:E171" si="22">C165*D165</f>
        <v>0</v>
      </c>
      <c r="F165" s="2"/>
    </row>
    <row r="166" spans="1:6" x14ac:dyDescent="0.2">
      <c r="A166" s="23" t="s">
        <v>275</v>
      </c>
      <c r="B166" s="23" t="s">
        <v>276</v>
      </c>
      <c r="C166" s="24">
        <v>7738.14</v>
      </c>
      <c r="D166" s="25">
        <f t="shared" si="21"/>
        <v>0</v>
      </c>
      <c r="E166" s="26">
        <f t="shared" si="22"/>
        <v>0</v>
      </c>
      <c r="F166" s="2"/>
    </row>
    <row r="167" spans="1:6" x14ac:dyDescent="0.2">
      <c r="A167" s="23" t="s">
        <v>277</v>
      </c>
      <c r="B167" s="23" t="s">
        <v>278</v>
      </c>
      <c r="C167" s="24">
        <v>9472.67</v>
      </c>
      <c r="D167" s="25">
        <f t="shared" si="21"/>
        <v>0</v>
      </c>
      <c r="E167" s="26">
        <f t="shared" si="22"/>
        <v>0</v>
      </c>
      <c r="F167" s="10"/>
    </row>
    <row r="168" spans="1:6" x14ac:dyDescent="0.2">
      <c r="A168" s="23" t="s">
        <v>279</v>
      </c>
      <c r="B168" s="23" t="s">
        <v>280</v>
      </c>
      <c r="C168" s="24">
        <v>13496.77</v>
      </c>
      <c r="D168" s="25">
        <f t="shared" si="21"/>
        <v>0</v>
      </c>
      <c r="E168" s="26">
        <f t="shared" si="22"/>
        <v>0</v>
      </c>
      <c r="F168" s="10"/>
    </row>
    <row r="169" spans="1:6" x14ac:dyDescent="0.2">
      <c r="A169" s="23" t="s">
        <v>281</v>
      </c>
      <c r="B169" s="23" t="s">
        <v>282</v>
      </c>
      <c r="C169" s="24">
        <v>18283.11</v>
      </c>
      <c r="D169" s="25">
        <f t="shared" si="21"/>
        <v>0</v>
      </c>
      <c r="E169" s="26">
        <f t="shared" si="22"/>
        <v>0</v>
      </c>
      <c r="F169" s="10"/>
    </row>
    <row r="170" spans="1:6" x14ac:dyDescent="0.2">
      <c r="A170" s="23" t="s">
        <v>283</v>
      </c>
      <c r="B170" s="23" t="s">
        <v>284</v>
      </c>
      <c r="C170" s="24">
        <v>23731.759999999998</v>
      </c>
      <c r="D170" s="25">
        <f t="shared" si="21"/>
        <v>0</v>
      </c>
      <c r="E170" s="26">
        <f t="shared" si="22"/>
        <v>0</v>
      </c>
      <c r="F170" s="10"/>
    </row>
    <row r="171" spans="1:6" x14ac:dyDescent="0.2">
      <c r="A171" s="23" t="s">
        <v>285</v>
      </c>
      <c r="B171" s="23" t="s">
        <v>286</v>
      </c>
      <c r="C171" s="24">
        <v>38130.26</v>
      </c>
      <c r="D171" s="25">
        <f t="shared" si="21"/>
        <v>0</v>
      </c>
      <c r="E171" s="26">
        <f t="shared" si="22"/>
        <v>0</v>
      </c>
      <c r="F171" s="10"/>
    </row>
    <row r="172" spans="1:6" x14ac:dyDescent="0.2">
      <c r="A172" s="27"/>
      <c r="C172" s="27"/>
      <c r="F172" s="10"/>
    </row>
    <row r="173" spans="1:6" x14ac:dyDescent="0.2">
      <c r="A173" s="18" t="s">
        <v>287</v>
      </c>
      <c r="B173" s="19"/>
      <c r="C173" s="19"/>
      <c r="D173" s="29"/>
      <c r="E173" s="29"/>
      <c r="F173" s="10"/>
    </row>
    <row r="174" spans="1:6" x14ac:dyDescent="0.2">
      <c r="A174" s="23" t="s">
        <v>288</v>
      </c>
      <c r="B174" s="23" t="s">
        <v>289</v>
      </c>
      <c r="C174" s="24" t="s">
        <v>36</v>
      </c>
      <c r="D174" s="25">
        <f t="shared" ref="D174:D181" si="23">$E$8</f>
        <v>0</v>
      </c>
      <c r="E174" s="24" t="s">
        <v>36</v>
      </c>
      <c r="F174" s="10"/>
    </row>
    <row r="175" spans="1:6" x14ac:dyDescent="0.2">
      <c r="A175" s="23" t="s">
        <v>290</v>
      </c>
      <c r="B175" s="23" t="s">
        <v>291</v>
      </c>
      <c r="C175" s="24" t="s">
        <v>36</v>
      </c>
      <c r="D175" s="25">
        <f t="shared" si="23"/>
        <v>0</v>
      </c>
      <c r="E175" s="24" t="s">
        <v>36</v>
      </c>
      <c r="F175" s="10"/>
    </row>
    <row r="176" spans="1:6" x14ac:dyDescent="0.2">
      <c r="A176" s="23" t="s">
        <v>292</v>
      </c>
      <c r="B176" s="23" t="s">
        <v>293</v>
      </c>
      <c r="C176" s="24">
        <v>1156.3</v>
      </c>
      <c r="D176" s="25">
        <f t="shared" si="23"/>
        <v>0</v>
      </c>
      <c r="E176" s="26">
        <f t="shared" ref="E176:E183" si="24">C176*D176</f>
        <v>0</v>
      </c>
      <c r="F176" s="10"/>
    </row>
    <row r="177" spans="1:6" x14ac:dyDescent="0.2">
      <c r="A177" s="23" t="s">
        <v>294</v>
      </c>
      <c r="B177" s="23" t="s">
        <v>295</v>
      </c>
      <c r="C177" s="24">
        <v>1423.33</v>
      </c>
      <c r="D177" s="25">
        <f t="shared" si="23"/>
        <v>0</v>
      </c>
      <c r="E177" s="26">
        <f t="shared" si="24"/>
        <v>0</v>
      </c>
      <c r="F177" s="2"/>
    </row>
    <row r="178" spans="1:6" ht="12.75" customHeight="1" x14ac:dyDescent="0.2">
      <c r="A178" s="23" t="s">
        <v>296</v>
      </c>
      <c r="B178" s="23" t="s">
        <v>297</v>
      </c>
      <c r="C178" s="24">
        <v>1880</v>
      </c>
      <c r="D178" s="25">
        <f t="shared" si="23"/>
        <v>0</v>
      </c>
      <c r="E178" s="26">
        <f t="shared" si="24"/>
        <v>0</v>
      </c>
      <c r="F178" s="2"/>
    </row>
    <row r="179" spans="1:6" ht="12.75" customHeight="1" x14ac:dyDescent="0.2">
      <c r="A179" s="23" t="s">
        <v>298</v>
      </c>
      <c r="B179" s="23" t="s">
        <v>299</v>
      </c>
      <c r="C179" s="24">
        <v>2599.11</v>
      </c>
      <c r="D179" s="25">
        <f t="shared" si="23"/>
        <v>0</v>
      </c>
      <c r="E179" s="26">
        <f t="shared" si="24"/>
        <v>0</v>
      </c>
      <c r="F179" s="2"/>
    </row>
    <row r="180" spans="1:6" ht="12.75" customHeight="1" x14ac:dyDescent="0.2">
      <c r="A180" s="23" t="s">
        <v>300</v>
      </c>
      <c r="B180" s="23" t="s">
        <v>301</v>
      </c>
      <c r="C180" s="24">
        <v>3144.96</v>
      </c>
      <c r="D180" s="25">
        <f t="shared" si="23"/>
        <v>0</v>
      </c>
      <c r="E180" s="26">
        <f t="shared" si="24"/>
        <v>0</v>
      </c>
      <c r="F180" s="2"/>
    </row>
    <row r="181" spans="1:6" ht="12.75" customHeight="1" x14ac:dyDescent="0.2">
      <c r="A181" s="23" t="s">
        <v>302</v>
      </c>
      <c r="B181" s="23" t="s">
        <v>303</v>
      </c>
      <c r="C181" s="24">
        <v>4478.96</v>
      </c>
      <c r="D181" s="25">
        <f t="shared" si="23"/>
        <v>0</v>
      </c>
      <c r="E181" s="26">
        <f t="shared" si="24"/>
        <v>0</v>
      </c>
      <c r="F181" s="2"/>
    </row>
    <row r="182" spans="1:6" ht="12.75" customHeight="1" x14ac:dyDescent="0.2">
      <c r="A182" s="23" t="s">
        <v>304</v>
      </c>
      <c r="B182" s="23" t="s">
        <v>305</v>
      </c>
      <c r="C182" s="24">
        <v>6645.11</v>
      </c>
      <c r="D182" s="25">
        <f>$E$8</f>
        <v>0</v>
      </c>
      <c r="E182" s="26">
        <f t="shared" si="24"/>
        <v>0</v>
      </c>
      <c r="F182" s="2"/>
    </row>
    <row r="183" spans="1:6" ht="12.75" customHeight="1" x14ac:dyDescent="0.2">
      <c r="A183" s="23" t="s">
        <v>306</v>
      </c>
      <c r="B183" s="23" t="s">
        <v>307</v>
      </c>
      <c r="C183" s="24">
        <v>8888.9599999999991</v>
      </c>
      <c r="D183" s="25">
        <f>$E$8</f>
        <v>0</v>
      </c>
      <c r="E183" s="26">
        <f t="shared" si="24"/>
        <v>0</v>
      </c>
      <c r="F183" s="2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42818-6BF0-4D1E-B837-ED0A85CBA1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6C46E4-E0B1-49D9-A3F6-8CDF32E05A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EC618-0CC7-4FB5-9F89-4784C4431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01afdae-1eb5-4298-bd06-3b9e3807a86d}" enabled="0" method="" siteId="{101afdae-1eb5-4298-bd06-3b9e3807a8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2026-06-30T18:32:37Z</dcterms:created>
  <dcterms:modified xsi:type="dcterms:W3CDTF">2026-06-30T18:42:22Z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