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44EB2E3E-377E-49DF-B5F4-95AF4DEBB094}" xr6:coauthVersionLast="47" xr6:coauthVersionMax="47" xr10:uidLastSave="{00000000-0000-0000-0000-000000000000}"/>
  <bookViews>
    <workbookView xWindow="-120" yWindow="-120" windowWidth="29040" windowHeight="15720" xr2:uid="{A13B594C-2829-463C-AE45-1FE988FDA5A5}"/>
  </bookViews>
  <sheets>
    <sheet name="B117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9" i="2" l="1"/>
  <c r="E39" i="2"/>
  <c r="D38" i="2"/>
  <c r="E38" i="2"/>
  <c r="D37" i="2"/>
  <c r="E37" i="2"/>
  <c r="D36" i="2"/>
  <c r="E36" i="2" s="1"/>
  <c r="D35" i="2"/>
  <c r="E35" i="2"/>
  <c r="E34" i="2"/>
  <c r="D34" i="2"/>
  <c r="D33" i="2"/>
  <c r="E33" i="2"/>
  <c r="D32" i="2"/>
  <c r="E32" i="2"/>
  <c r="E31" i="2"/>
  <c r="D31" i="2"/>
  <c r="D30" i="2"/>
  <c r="E30" i="2"/>
  <c r="D29" i="2"/>
  <c r="E29" i="2" s="1"/>
  <c r="D28" i="2"/>
  <c r="E28" i="2" s="1"/>
  <c r="D27" i="2"/>
  <c r="E27" i="2"/>
  <c r="D24" i="2"/>
  <c r="E24" i="2" s="1"/>
  <c r="E23" i="2"/>
  <c r="D23" i="2"/>
  <c r="D22" i="2"/>
  <c r="E22" i="2"/>
  <c r="D21" i="2"/>
  <c r="E21" i="2"/>
  <c r="D20" i="2"/>
  <c r="E20" i="2"/>
  <c r="D19" i="2"/>
  <c r="E19" i="2"/>
  <c r="D18" i="2"/>
  <c r="E18" i="2" s="1"/>
  <c r="D17" i="2"/>
  <c r="E17" i="2"/>
  <c r="E16" i="2"/>
  <c r="D16" i="2"/>
  <c r="D15" i="2"/>
  <c r="E15" i="2"/>
  <c r="D14" i="2"/>
  <c r="E14" i="2"/>
  <c r="E13" i="2"/>
  <c r="D13" i="2"/>
  <c r="D12" i="2"/>
  <c r="E12" i="2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<sst xmlns="http://schemas.openxmlformats.org/spreadsheetml/2006/main" count="68" uniqueCount="68">
  <si>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</si>
  <si>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HOUSTON, TX</t>
  </si>
  <si>
    <t>ISMLS117-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</si>
  <si>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</si>
  <si>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</si>
  <si>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</si>
  <si>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</si>
  <si>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</si>
  <si>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</si>
  <si>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</si>
  <si>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</si>
  <si>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</si>
  <si>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</si>
  <si>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</si>
  <si>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</si>
  <si>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</si>
  <si>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</si>
  <si>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</si>
  <si>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</si>
  <si>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</si>
  <si>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</si>
  <si>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</si>
  <si>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</si>
  <si>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</si>
  <si>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</si>
  <si>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</si>
  <si>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</si>
  <si>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</si>
  <si>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</si>
  <si>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</si>
  <si>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</si>
  <si>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</si>
  <si>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</si>
  <si>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</si>
  <si>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</si>
  <si>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</si>
  <si>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</si>
  <si>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</si>
  <si>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</si>
  <si>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</si>
  <si>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</si>
  <si>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</si>
  <si>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</si>
  <si>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</si>
  <si>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</si>
  <si>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</si>
  <si>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</si>
  <si>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</si>
  <si>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</si>
  <si>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</si>
  <si>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</si>
  <si>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</si>
  <si>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</si>
  <si>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</si>
  <si>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</si>
  <si>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</si>
  <si>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</si>
  <si>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</si>
  <si>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</si>
  <si>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</si>
  <si>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</si>
  <si>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</si>
  <si>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</si>
  <si>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</si>
  <si>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</si>
  <si>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ISMLS117-072726</t>
  </si>
  <si>
    <t>Effective: July 27, 2026</t>
  </si>
  <si>
    <t>Supersedes: ISMLS117-052526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</si>
</sst>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57E9E6-A187-44A4-9E5B-1480F2159B1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C40C-E9ED-4EC4-BF59-FF326A8C3F82}">
  <sheetPr codeName="Sheet39">
    <tabColor rgb="FF002060"/>
    <pageSetUpPr fitToPage="1"/>
  </sheetPr>
  <dimension ref="A1:H3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2.8164750957854414</v>
      </c>
      <c r="D12" s="31">
        <f t="shared" ref="D12:D24" si="0">$E$8</f>
        <v>0</v>
      </c>
      <c r="E12" s="32">
        <f t="shared" ref="E12:E24" si="1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2.3344827586206898</v>
      </c>
      <c r="D13" s="31">
        <f t="shared" si="0"/>
        <v>0</v>
      </c>
      <c r="E13" s="32">
        <f t="shared" si="1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3.1037135278514589</v>
      </c>
      <c r="D14" s="31">
        <f t="shared" si="0"/>
        <v>0</v>
      </c>
      <c r="E14" s="32">
        <f t="shared" si="1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4.1222570532915368</v>
      </c>
      <c r="D15" s="31">
        <f t="shared" si="0"/>
        <v>0</v>
      </c>
      <c r="E15" s="32">
        <f t="shared" si="1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5.3129571577847434</v>
      </c>
      <c r="D16" s="31">
        <f t="shared" si="0"/>
        <v>0</v>
      </c>
      <c r="E16" s="32">
        <f t="shared" si="1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6.3662486938349021</v>
      </c>
      <c r="D17" s="31">
        <f t="shared" si="0"/>
        <v>0</v>
      </c>
      <c r="E17" s="32">
        <f t="shared" si="1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8.1920062695924774</v>
      </c>
      <c r="D18" s="31">
        <f t="shared" si="0"/>
        <v>0</v>
      </c>
      <c r="E18" s="32">
        <f t="shared" si="1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12.981713688610244</v>
      </c>
      <c r="D19" s="31">
        <f t="shared" si="0"/>
        <v>0</v>
      </c>
      <c r="E19" s="32">
        <f t="shared" si="1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16.965778474399166</v>
      </c>
      <c r="D20" s="31">
        <f t="shared" si="0"/>
        <v>0</v>
      </c>
      <c r="E20" s="32">
        <f t="shared" si="1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24.172936259143157</v>
      </c>
      <c r="D21" s="31">
        <f t="shared" si="0"/>
        <v>0</v>
      </c>
      <c r="E21" s="32">
        <f t="shared" si="1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32.745559038662492</v>
      </c>
      <c r="D22" s="31">
        <f t="shared" si="0"/>
        <v>0</v>
      </c>
      <c r="E22" s="32">
        <f t="shared" si="1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42.504179728317681</v>
      </c>
      <c r="D23" s="31">
        <f t="shared" si="0"/>
        <v>0</v>
      </c>
      <c r="E23" s="32">
        <f t="shared" si="1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64.584639498432608</v>
      </c>
      <c r="D24" s="31">
        <f t="shared" si="0"/>
        <v>0</v>
      </c>
      <c r="E24" s="32">
        <f t="shared" si="1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3.6567049808429122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2.9938992042440318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4.0649867374005311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5.3244514106583072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7.0216823406478595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8.4963427377220508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11.258359456635322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17.16718913270638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22.9644723092999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33.573667711598752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46.555381400209001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64.013584117032408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98.142371995820284</v>
      </c>
      <c r="D39" s="31">
        <f t="shared" si="2"/>
        <v>0</v>
      </c>
      <c r="E39" s="32">
        <f t="shared" si="3"/>
        <v>0</v>
      </c>
      <c r="F39" s="26"/>
      <c r="G39" s="27"/>
      <c r="H39" s="27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EAF838-5D08-4A71-B559-5341DE82A76E}"/>
</file>

<file path=customXml/itemProps2.xml><?xml version="1.0" encoding="utf-8"?>
<ds:datastoreItem xmlns:ds="http://schemas.openxmlformats.org/officeDocument/2006/customXml" ds:itemID="{F5A09552-CC9D-4DE3-A904-5209CA52321B}"/>
</file>

<file path=customXml/itemProps3.xml><?xml version="1.0" encoding="utf-8"?>
<ds:datastoreItem xmlns:ds="http://schemas.openxmlformats.org/officeDocument/2006/customXml" ds:itemID="{583DB6C6-7215-4693-93C0-29324622BD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B117E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2026-07-27T19:08:13Z</dcterms:created>
  <dcterms:modified xsi:type="dcterms:W3CDTF">2026-07-27T19:08:15Z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