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C0084091-9933-49F1-B433-50F56B6C54FE}" xr6:coauthVersionLast="47" xr6:coauthVersionMax="47" xr10:uidLastSave="{00000000-0000-0000-0000-000000000000}"/>
  <bookViews>
    <workbookView xWindow="-120" yWindow="-120" windowWidth="29040" windowHeight="15720" xr2:uid="{4564569F-5FBB-4C3C-A37E-68F947512641}"/>
  </bookViews>
  <sheets>
    <sheet name="B103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D126" i="2"/>
  <c r="E126" i="2"/>
  <c r="D125" i="2"/>
  <c r="E125" i="2"/>
  <c r="D124" i="2"/>
  <c r="E124" i="2"/>
  <c r="D123" i="2"/>
  <c r="E123" i="2"/>
  <c r="D122" i="2"/>
  <c r="E122" i="2"/>
  <c r="D121" i="2"/>
  <c r="E121" i="2"/>
  <c r="D118" i="2"/>
  <c r="E118" i="2"/>
  <c r="D117" i="2"/>
  <c r="E117" i="2"/>
  <c r="D116" i="2"/>
  <c r="E116" i="2"/>
  <c r="D115" i="2"/>
  <c r="E115" i="2"/>
  <c r="D114" i="2"/>
  <c r="E114" i="2"/>
  <c r="D113" i="2"/>
  <c r="E113" i="2"/>
  <c r="D112" i="2"/>
  <c r="E112" i="2"/>
  <c r="E111" i="2"/>
  <c r="D111" i="2"/>
  <c r="D108" i="2"/>
  <c r="E108" i="2"/>
  <c r="D107" i="2"/>
  <c r="E107" i="2"/>
  <c r="D106" i="2"/>
  <c r="E106" i="2"/>
  <c r="D105" i="2"/>
  <c r="E105" i="2"/>
  <c r="D104" i="2"/>
  <c r="E104" i="2"/>
  <c r="D103" i="2"/>
  <c r="E103" i="2"/>
  <c r="D102" i="2"/>
  <c r="E102" i="2" s="1"/>
  <c r="D99" i="2"/>
  <c r="E99" i="2" s="1"/>
  <c r="D98" i="2"/>
  <c r="E98" i="2"/>
  <c r="D97" i="2"/>
  <c r="E97" i="2"/>
  <c r="D96" i="2"/>
  <c r="E96" i="2"/>
  <c r="D95" i="2"/>
  <c r="E95" i="2"/>
  <c r="D94" i="2"/>
  <c r="E94" i="2"/>
  <c r="D93" i="2"/>
  <c r="E93" i="2"/>
  <c r="D92" i="2"/>
  <c r="E92" i="2"/>
  <c r="D91" i="2"/>
  <c r="E91" i="2"/>
  <c r="D90" i="2"/>
  <c r="E90" i="2"/>
  <c r="D89" i="2"/>
  <c r="E89" i="2"/>
  <c r="D86" i="2"/>
  <c r="E86" i="2"/>
  <c r="D85" i="2"/>
  <c r="E85" i="2"/>
  <c r="D84" i="2"/>
  <c r="E84" i="2"/>
  <c r="E83" i="2"/>
  <c r="D83" i="2"/>
  <c r="D82" i="2"/>
  <c r="E82" i="2"/>
  <c r="D81" i="2"/>
  <c r="E81" i="2"/>
  <c r="D80" i="2"/>
  <c r="E80" i="2"/>
  <c r="D77" i="2"/>
  <c r="E77" i="2"/>
  <c r="D76" i="2"/>
  <c r="E76" i="2"/>
  <c r="D75" i="2"/>
  <c r="E75" i="2"/>
  <c r="D74" i="2"/>
  <c r="E74" i="2" s="1"/>
  <c r="E73" i="2"/>
  <c r="D73" i="2"/>
  <c r="D72" i="2"/>
  <c r="E72" i="2"/>
  <c r="D71" i="2"/>
  <c r="E71" i="2"/>
  <c r="D70" i="2"/>
  <c r="E70" i="2"/>
  <c r="D69" i="2"/>
  <c r="E69" i="2"/>
  <c r="D66" i="2"/>
  <c r="E66" i="2"/>
  <c r="D65" i="2"/>
  <c r="E65" i="2"/>
  <c r="D64" i="2"/>
  <c r="E64" i="2"/>
  <c r="D63" i="2"/>
  <c r="E63" i="2"/>
  <c r="D62" i="2"/>
  <c r="E62" i="2"/>
  <c r="D61" i="2"/>
  <c r="E61" i="2"/>
  <c r="D60" i="2"/>
  <c r="E60" i="2"/>
  <c r="D59" i="2"/>
  <c r="E59" i="2"/>
  <c r="D58" i="2"/>
  <c r="E58" i="2"/>
  <c r="E55" i="2"/>
  <c r="D55" i="2"/>
  <c r="D54" i="2"/>
  <c r="E54" i="2"/>
  <c r="D53" i="2"/>
  <c r="E53" i="2"/>
  <c r="D52" i="2"/>
  <c r="E52" i="2"/>
  <c r="D51" i="2"/>
  <c r="E51" i="2"/>
  <c r="D50" i="2"/>
  <c r="E50" i="2"/>
  <c r="D49" i="2"/>
  <c r="E49" i="2"/>
  <c r="D48" i="2"/>
  <c r="E48" i="2" s="1"/>
  <c r="E45" i="2"/>
  <c r="D45" i="2"/>
  <c r="D44" i="2"/>
  <c r="E44" i="2"/>
  <c r="D43" i="2"/>
  <c r="E43" i="2"/>
  <c r="D42" i="2"/>
  <c r="E42" i="2"/>
  <c r="D41" i="2"/>
  <c r="E41" i="2"/>
  <c r="D40" i="2"/>
  <c r="E40" i="2"/>
  <c r="D39" i="2"/>
  <c r="E39" i="2"/>
  <c r="D38" i="2"/>
  <c r="E38" i="2"/>
  <c r="D37" i="2"/>
  <c r="E37" i="2"/>
  <c r="D34" i="2"/>
  <c r="E34" i="2"/>
  <c r="D33" i="2"/>
  <c r="E33" i="2"/>
  <c r="D32" i="2"/>
  <c r="E32" i="2"/>
  <c r="D31" i="2"/>
  <c r="E31" i="2"/>
  <c r="D30" i="2"/>
  <c r="E30" i="2"/>
  <c r="E29" i="2"/>
  <c r="D29" i="2"/>
  <c r="D28" i="2"/>
  <c r="E28" i="2"/>
  <c r="D27" i="2"/>
  <c r="E27" i="2"/>
  <c r="D26" i="2"/>
  <c r="E26" i="2"/>
  <c r="D25" i="2"/>
  <c r="E25" i="2"/>
  <c r="D24" i="2"/>
  <c r="E24" i="2"/>
  <c r="D23" i="2"/>
  <c r="E23" i="2"/>
  <c r="D20" i="2"/>
  <c r="E20" i="2" s="1"/>
  <c r="E19" i="2"/>
  <c r="D19" i="2"/>
  <c r="D18" i="2"/>
  <c r="E18" i="2"/>
  <c r="D17" i="2"/>
  <c r="E17" i="2"/>
  <c r="D16" i="2"/>
  <c r="E16" i="2"/>
  <c r="D15" i="2"/>
  <c r="E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<sst xmlns="http://schemas.openxmlformats.org/spreadsheetml/2006/main" count="221" uniqueCount="220">
  <si>
    <t>GLOBALLY SOURCED
WELDED STEEL PIPE</t>
  </si>
  <si>
    <t>FOR CUSTOMERS SERVED FROM ELYRIA, OH</t>
  </si>
  <si>
    <t>IW103-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</si>
  <si>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</si>
  <si>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</si>
  <si>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</si>
  <si>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</si>
  <si>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</si>
  <si>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</si>
  <si>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</si>
  <si>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</si>
  <si>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</si>
  <si>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</si>
  <si>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</si>
  <si>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</si>
  <si>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</si>
  <si>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</si>
  <si>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</si>
  <si>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</si>
  <si>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</si>
  <si>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</si>
  <si>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</si>
  <si>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</si>
  <si>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</si>
  <si>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</si>
  <si>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</si>
  <si>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</si>
  <si>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</si>
  <si>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</si>
  <si>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</si>
  <si>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</si>
  <si>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</si>
  <si>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</si>
  <si>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</si>
  <si>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</si>
  <si>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</si>
  <si>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</si>
  <si>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</si>
  <si>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</si>
  <si>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</si>
  <si>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</si>
  <si>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</si>
  <si>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</si>
  <si>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</si>
  <si>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</si>
  <si>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</si>
  <si>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</si>
  <si>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</si>
  <si>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</si>
  <si>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</si>
  <si>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</si>
  <si>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</si>
  <si>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</si>
  <si>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</si>
  <si>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</si>
  <si>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</si>
  <si>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</si>
  <si>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</si>
  <si>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</si>
  <si>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</si>
  <si>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</si>
  <si>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</si>
  <si>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</si>
  <si>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</si>
  <si>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</si>
  <si>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</si>
  <si>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</si>
  <si>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</si>
  <si>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</si>
  <si>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</si>
  <si>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</si>
  <si>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</si>
  <si>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</si>
  <si>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</si>
  <si>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</si>
  <si>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</si>
  <si>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</si>
  <si>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</si>
  <si>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</si>
  <si>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</si>
  <si>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</si>
  <si>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</si>
  <si>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</si>
  <si>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</si>
  <si>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</si>
  <si>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</si>
  <si>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</si>
  <si>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</si>
  <si>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</si>
  <si>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</si>
  <si>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</si>
  <si>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</si>
  <si>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</si>
  <si>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</si>
  <si>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</si>
  <si>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</si>
  <si>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</si>
  <si>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</si>
  <si>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</si>
  <si>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</si>
  <si>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</si>
  <si>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</si>
  <si>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</si>
  <si>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</si>
  <si>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</si>
  <si>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</si>
  <si>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</si>
  <si>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</si>
  <si>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</si>
  <si>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</si>
  <si>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</si>
  <si>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</si>
  <si>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</si>
  <si>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</si>
  <si>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</si>
  <si>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</si>
  <si>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</si>
  <si>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</si>
  <si>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</si>
  <si>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</si>
  <si>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</si>
  <si>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</si>
  <si>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</si>
  <si>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</si>
  <si>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</si>
  <si>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</si>
  <si>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</si>
  <si>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</si>
  <si>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</si>
  <si>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</si>
  <si>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</si>
  <si>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</si>
  <si>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</si>
  <si>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</si>
  <si>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</si>
  <si>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</si>
  <si>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</si>
  <si>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</si>
  <si>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</si>
  <si>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</si>
  <si>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</si>
  <si>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</si>
  <si>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</si>
  <si>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</si>
  <si>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</si>
  <si>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</si>
  <si>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</si>
  <si>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</si>
  <si>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</si>
  <si>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</si>
  <si>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</si>
  <si>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</si>
  <si>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</si>
  <si>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</si>
  <si>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</si>
  <si>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</si>
  <si>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</si>
  <si>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</si>
  <si>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</si>
  <si>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</si>
  <si>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</si>
  <si>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</si>
  <si>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</si>
  <si>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</si>
  <si>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</si>
  <si>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</si>
  <si>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</si>
  <si>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</si>
  <si>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</si>
  <si>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</si>
  <si>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</si>
  <si>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</si>
  <si>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</si>
  <si>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</si>
  <si>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</si>
  <si>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</si>
  <si>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</si>
  <si>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</si>
  <si>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</si>
  <si>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</si>
  <si>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</si>
  <si>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</si>
  <si>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</si>
  <si>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</si>
  <si>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</si>
  <si>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</si>
  <si>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</si>
  <si>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</si>
  <si>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</si>
  <si>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</si>
  <si>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</si>
  <si>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</si>
  <si>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</si>
  <si>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</si>
  <si>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</si>
  <si>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</si>
  <si>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</si>
  <si>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</si>
  <si>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</si>
  <si>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</si>
  <si>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</si>
  <si>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</si>
  <si>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</si>
  <si>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</si>
  <si>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</si>
  <si>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</si>
  <si>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</si>
  <si>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</si>
  <si>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</si>
  <si>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</si>
  <si>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</si>
  <si>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</si>
  <si>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</si>
  <si>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</si>
  <si>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</si>
  <si>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</si>
  <si>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Call for $</t>
  </si>
  <si>
    <t>IW103-080326.6</t>
  </si>
  <si>
    <t>Effective: August 3, 2026</t>
  </si>
  <si>
    <t>Supersedes: IW103-051526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</si>
</sst>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80763F-0FBF-49D7-99D2-B35631BFAA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9524-380E-48FC-9F6D-9934ADA83562}">
  <sheetPr codeName="Sheet31">
    <tabColor rgb="FF002060"/>
    <pageSetUpPr fitToPage="1"/>
  </sheetPr>
  <dimension ref="A1:H128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706.01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1096.8699999999999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1354.7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586.16999999999996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760.71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1074.3599999999999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1433.31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1717.43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2310.9699999999998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886.21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1271.79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1541.03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629.41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815.88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1152.48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1536.58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1846.53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2480.0100000000002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3942.44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5175.75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7359.28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545.69000000000005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725.44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1063.93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1437.53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1722.54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2317.79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3673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4800.21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6839.33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1365.06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1710.03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752.13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981.36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1397.88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1870.42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2241.17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3015.72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789.67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1028.53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1464.19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1957.32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2352.2600000000002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3159.21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5022.12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6593.07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9374.57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737.76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962.92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1373.35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1837.99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2202.37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2963.45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4696.1899999999996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6137.39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8744.59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1354.7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769.67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1020.4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1421.59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1940.64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2348.16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3253.83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2392.04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3790.66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4953.9799999999996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7058.43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9561.56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12411.08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18678.77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25234.41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31378.77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34547.629999999997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39620.410000000003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3368.56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5136.6000000000004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6774.33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9903.93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13733.47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18883.52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28675.200000000001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2840.19</v>
      </c>
      <c r="D111" s="32">
        <f t="shared" ref="D111:D118" si="19">$E$8</f>
        <v>0</v>
      </c>
      <c r="E111" s="33">
        <f t="shared" ref="E111:E118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4500.91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5882.25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8380.98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11353.15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14736.68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22659.9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>
        <v>0</v>
      </c>
      <c r="D118" s="32">
        <f t="shared" si="19"/>
        <v>0</v>
      </c>
      <c r="E118" s="33">
        <f t="shared" si="20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199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200</v>
      </c>
      <c r="B121" s="30" t="s">
        <v>201</v>
      </c>
      <c r="C121" s="31">
        <v>2451.83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202</v>
      </c>
      <c r="B122" s="30" t="s">
        <v>203</v>
      </c>
      <c r="C122" s="31">
        <v>3885.39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204</v>
      </c>
      <c r="B123" s="30" t="s">
        <v>205</v>
      </c>
      <c r="C123" s="31">
        <v>5077.84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206</v>
      </c>
      <c r="B124" s="30" t="s">
        <v>207</v>
      </c>
      <c r="C124" s="31">
        <v>7234.84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208</v>
      </c>
      <c r="B125" s="30" t="s">
        <v>209</v>
      </c>
      <c r="C125" s="31">
        <v>9800.5300000000007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210</v>
      </c>
      <c r="B126" s="30" t="s">
        <v>211</v>
      </c>
      <c r="C126" s="31">
        <v>12721.28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212</v>
      </c>
      <c r="B127" s="36" t="s">
        <v>213</v>
      </c>
      <c r="C127" s="31">
        <v>19145.64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214</v>
      </c>
      <c r="B128" s="36" t="s">
        <v>215</v>
      </c>
      <c r="C128" s="31" t="s">
        <v>216</v>
      </c>
      <c r="D128" s="32">
        <f t="shared" si="21"/>
        <v>0</v>
      </c>
      <c r="E128" s="31" t="s">
        <v>216</v>
      </c>
      <c r="F128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776FF2-AB02-4E8F-A4F0-1F16004F7F8B}"/>
</file>

<file path=customXml/itemProps2.xml><?xml version="1.0" encoding="utf-8"?>
<ds:datastoreItem xmlns:ds="http://schemas.openxmlformats.org/officeDocument/2006/customXml" ds:itemID="{B9D18C39-11C3-405F-8086-69223DCB8204}"/>
</file>

<file path=customXml/itemProps3.xml><?xml version="1.0" encoding="utf-8"?>
<ds:datastoreItem xmlns:ds="http://schemas.openxmlformats.org/officeDocument/2006/customXml" ds:itemID="{2784DB2A-86E0-49B5-A77F-71ED7F64F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2026-08-12T14:02:44Z</dcterms:created>
  <dcterms:modified xsi:type="dcterms:W3CDTF">2026-08-12T14:02:45Z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