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DOMESTIC WELDED STEEL PIPE PRICE SHEET OCTOBER 26/"/>
    </mc:Choice>
  </mc:AlternateContent>
  <xr:revisionPtr revIDLastSave="0" documentId="8_{5EEAC49E-2BFF-487F-A2C2-190856344D42}" xr6:coauthVersionLast="47" xr6:coauthVersionMax="47" xr10:uidLastSave="{00000000-0000-0000-0000-000000000000}"/>
  <bookViews>
    <workbookView xWindow="-120" yWindow="-120" windowWidth="29040" windowHeight="15720" xr2:uid="{CE70BF2C-8730-4B72-A1E5-528DDE1AE2D1}"/>
  </bookViews>
  <sheets>
    <sheet name="B108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1" l="1"/>
  <c r="E183" i="1"/>
  <c r="D182" i="1"/>
  <c r="E182" i="1"/>
  <c r="D181" i="1"/>
  <c r="E181" i="1"/>
  <c r="D180" i="1"/>
  <c r="E180" i="1"/>
  <c r="D179" i="1"/>
  <c r="E179" i="1"/>
  <c r="E178" i="1"/>
  <c r="D178" i="1"/>
  <c r="E177" i="1"/>
  <c r="D177" i="1"/>
  <c r="D176" i="1"/>
  <c r="E176" i="1"/>
  <c r="D175" i="1"/>
  <c r="D174" i="1"/>
  <c r="D171" i="1"/>
  <c r="E171" i="1"/>
  <c r="D170" i="1"/>
  <c r="E170" i="1"/>
  <c r="D169" i="1"/>
  <c r="E169" i="1"/>
  <c r="D168" i="1"/>
  <c r="E168" i="1"/>
  <c r="D167" i="1"/>
  <c r="E167" i="1"/>
  <c r="D166" i="1"/>
  <c r="E166" i="1"/>
  <c r="D165" i="1"/>
  <c r="E165" i="1" s="1"/>
  <c r="E162" i="1"/>
  <c r="D162" i="1"/>
  <c r="D161" i="1"/>
  <c r="E161" i="1"/>
  <c r="D160" i="1"/>
  <c r="E160" i="1"/>
  <c r="D159" i="1"/>
  <c r="E159" i="1"/>
  <c r="D158" i="1"/>
  <c r="E158" i="1"/>
  <c r="D157" i="1"/>
  <c r="E157" i="1"/>
  <c r="D156" i="1"/>
  <c r="E156" i="1"/>
  <c r="D153" i="1"/>
  <c r="D152" i="1"/>
  <c r="D151" i="1"/>
  <c r="D150" i="1"/>
  <c r="D149" i="1"/>
  <c r="D146" i="1"/>
  <c r="E146" i="1"/>
  <c r="E145" i="1"/>
  <c r="D145" i="1"/>
  <c r="E144" i="1"/>
  <c r="D144" i="1"/>
  <c r="D143" i="1"/>
  <c r="E143" i="1"/>
  <c r="D142" i="1"/>
  <c r="E142" i="1"/>
  <c r="D141" i="1"/>
  <c r="E141" i="1"/>
  <c r="D140" i="1"/>
  <c r="E140" i="1"/>
  <c r="D137" i="1"/>
  <c r="E137" i="1"/>
  <c r="D136" i="1"/>
  <c r="E136" i="1"/>
  <c r="D135" i="1"/>
  <c r="E135" i="1" s="1"/>
  <c r="E134" i="1"/>
  <c r="D134" i="1"/>
  <c r="D133" i="1"/>
  <c r="E133" i="1"/>
  <c r="D132" i="1"/>
  <c r="E132" i="1"/>
  <c r="D131" i="1"/>
  <c r="E131" i="1"/>
  <c r="D130" i="1"/>
  <c r="E130" i="1"/>
  <c r="D129" i="1"/>
  <c r="E129" i="1"/>
  <c r="D128" i="1"/>
  <c r="D127" i="1"/>
  <c r="E127" i="1"/>
  <c r="D126" i="1"/>
  <c r="E126" i="1"/>
  <c r="D125" i="1"/>
  <c r="E125" i="1"/>
  <c r="D122" i="1"/>
  <c r="D121" i="1"/>
  <c r="D120" i="1"/>
  <c r="D119" i="1"/>
  <c r="D118" i="1"/>
  <c r="D117" i="1"/>
  <c r="D116" i="1"/>
  <c r="D115" i="1"/>
  <c r="D112" i="1"/>
  <c r="D111" i="1"/>
  <c r="D110" i="1"/>
  <c r="D109" i="1"/>
  <c r="D108" i="1"/>
  <c r="D107" i="1"/>
  <c r="D106" i="1"/>
  <c r="D103" i="1"/>
  <c r="D102" i="1"/>
  <c r="D101" i="1"/>
  <c r="D100" i="1"/>
  <c r="D99" i="1"/>
  <c r="D98" i="1"/>
  <c r="D97" i="1"/>
  <c r="D96" i="1"/>
  <c r="D95" i="1"/>
  <c r="D94" i="1"/>
  <c r="D91" i="1"/>
  <c r="E91" i="1"/>
  <c r="D90" i="1"/>
  <c r="E90" i="1"/>
  <c r="D89" i="1"/>
  <c r="E89" i="1"/>
  <c r="D88" i="1"/>
  <c r="E88" i="1"/>
  <c r="D87" i="1"/>
  <c r="E87" i="1"/>
  <c r="E86" i="1"/>
  <c r="D86" i="1"/>
  <c r="E85" i="1"/>
  <c r="D85" i="1"/>
  <c r="D84" i="1"/>
  <c r="E84" i="1"/>
  <c r="D83" i="1"/>
  <c r="E83" i="1"/>
  <c r="D80" i="1"/>
  <c r="E80" i="1"/>
  <c r="D79" i="1"/>
  <c r="E79" i="1"/>
  <c r="D78" i="1"/>
  <c r="E77" i="1"/>
  <c r="D77" i="1"/>
  <c r="E76" i="1"/>
  <c r="D76" i="1"/>
  <c r="D75" i="1"/>
  <c r="E75" i="1"/>
  <c r="D74" i="1"/>
  <c r="E74" i="1"/>
  <c r="D73" i="1"/>
  <c r="E73" i="1"/>
  <c r="D72" i="1"/>
  <c r="E72" i="1"/>
  <c r="D71" i="1"/>
  <c r="E71" i="1"/>
  <c r="E70" i="1"/>
  <c r="D70" i="1"/>
  <c r="D69" i="1"/>
  <c r="D68" i="1"/>
  <c r="D67" i="1"/>
  <c r="E64" i="1"/>
  <c r="D64" i="1"/>
  <c r="D63" i="1"/>
  <c r="E63" i="1"/>
  <c r="D62" i="1"/>
  <c r="E62" i="1"/>
  <c r="D61" i="1"/>
  <c r="E61" i="1"/>
  <c r="D60" i="1"/>
  <c r="E60" i="1"/>
  <c r="D59" i="1"/>
  <c r="E59" i="1"/>
  <c r="E58" i="1"/>
  <c r="D58" i="1"/>
  <c r="E57" i="1"/>
  <c r="D57" i="1"/>
  <c r="E56" i="1"/>
  <c r="D56" i="1"/>
  <c r="D55" i="1"/>
  <c r="D54" i="1"/>
  <c r="E51" i="1"/>
  <c r="D51" i="1"/>
  <c r="D50" i="1"/>
  <c r="E50" i="1"/>
  <c r="D49" i="1"/>
  <c r="E49" i="1"/>
  <c r="D48" i="1"/>
  <c r="E48" i="1"/>
  <c r="D47" i="1"/>
  <c r="E47" i="1"/>
  <c r="D46" i="1"/>
  <c r="E46" i="1"/>
  <c r="D45" i="1"/>
  <c r="E45" i="1"/>
  <c r="E44" i="1"/>
  <c r="D44" i="1"/>
  <c r="E43" i="1"/>
  <c r="D43" i="1"/>
  <c r="D40" i="1"/>
  <c r="D39" i="1"/>
  <c r="E38" i="1"/>
  <c r="D38" i="1"/>
  <c r="D37" i="1"/>
  <c r="D36" i="1"/>
  <c r="E36" i="1"/>
  <c r="D35" i="1"/>
  <c r="E35" i="1"/>
  <c r="D34" i="1"/>
  <c r="E34" i="1"/>
  <c r="D33" i="1"/>
  <c r="E33" i="1"/>
  <c r="E32" i="1"/>
  <c r="D32" i="1"/>
  <c r="E31" i="1"/>
  <c r="D31" i="1"/>
  <c r="D30" i="1"/>
  <c r="E30" i="1"/>
  <c r="D29" i="1"/>
  <c r="E29" i="1"/>
  <c r="D28" i="1"/>
  <c r="D27" i="1"/>
  <c r="D26" i="1"/>
  <c r="D23" i="1"/>
  <c r="E23" i="1"/>
  <c r="D22" i="1"/>
  <c r="E22" i="1"/>
  <c r="D21" i="1"/>
  <c r="E21" i="1"/>
  <c r="E20" i="1"/>
  <c r="D20" i="1"/>
  <c r="E19" i="1"/>
  <c r="D19" i="1"/>
  <c r="D18" i="1"/>
  <c r="E18" i="1"/>
  <c r="D17" i="1"/>
  <c r="E17" i="1"/>
  <c r="D16" i="1"/>
  <c r="E16" i="1"/>
  <c r="D15" i="1"/>
  <c r="E15" i="1"/>
  <c r="D14" i="1"/>
  <c r="E14" i="1"/>
</calcChain>
</file>

<file path=xl/sharedStrings.xml><?xml version="1.0" encoding="utf-8"?>
<sst xmlns="http://schemas.openxmlformats.org/spreadsheetml/2006/main" count="383" uniqueCount="311">
  <si>
    <t>DOMESTIC WELDED
STEEL PIPE</t>
  </si>
  <si>
    <t>FOR CUSTOMERS SERVED FROM TOPEKA, KS</t>
  </si>
  <si>
    <t>DW108-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</si>
  <si>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</si>
  <si>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</si>
  <si>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</si>
  <si>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</si>
  <si>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</si>
  <si>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</si>
  <si>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</si>
  <si>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</si>
  <si>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</si>
  <si>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</si>
  <si>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</si>
  <si>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</si>
  <si>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</si>
  <si>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</si>
  <si>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</si>
  <si>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</si>
  <si>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</si>
  <si>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</si>
  <si>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</si>
  <si>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</si>
  <si>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</si>
  <si>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</si>
  <si>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</si>
  <si>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</si>
  <si>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</si>
  <si>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</si>
  <si>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</si>
  <si>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</si>
  <si>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</si>
  <si>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</si>
  <si>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</si>
  <si>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</si>
  <si>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</si>
  <si>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</si>
  <si>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</si>
  <si>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</si>
  <si>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</si>
  <si>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</si>
  <si>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</si>
  <si>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</si>
  <si>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</si>
  <si>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</si>
  <si>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</si>
  <si>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</si>
  <si>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</si>
  <si>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</si>
  <si>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</si>
  <si>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</si>
  <si>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</si>
  <si>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</si>
  <si>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</si>
  <si>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</si>
  <si>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</si>
  <si>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</si>
  <si>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</si>
  <si>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</si>
  <si>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</si>
  <si>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</si>
  <si>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</si>
  <si>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</si>
  <si>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</si>
  <si>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</si>
  <si>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</si>
  <si>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</si>
  <si>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</si>
  <si>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</si>
  <si>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</si>
  <si>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</si>
  <si>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</si>
  <si>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</si>
  <si>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</si>
  <si>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</si>
  <si>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</si>
  <si>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</si>
  <si>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</si>
  <si>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</si>
  <si>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</si>
  <si>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</si>
  <si>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</si>
  <si>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</si>
  <si>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</si>
  <si>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</si>
  <si>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</si>
  <si>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</si>
  <si>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</si>
  <si>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</si>
  <si>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</si>
  <si>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</si>
  <si>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</si>
  <si>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</si>
  <si>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</si>
  <si>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</si>
  <si>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</si>
  <si>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</si>
  <si>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</si>
  <si>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</si>
  <si>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</si>
  <si>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</si>
  <si>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</si>
  <si>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</si>
  <si>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</si>
  <si>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</si>
  <si>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</si>
  <si>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</si>
  <si>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</si>
  <si>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</si>
  <si>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</si>
  <si>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</si>
  <si>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</si>
  <si>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</si>
  <si>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</si>
  <si>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</si>
  <si>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</si>
  <si>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</si>
  <si>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</si>
  <si>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</si>
  <si>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</si>
  <si>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</si>
  <si>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</si>
  <si>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</si>
  <si>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</si>
  <si>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</si>
  <si>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</si>
  <si>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</si>
  <si>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</si>
  <si>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</si>
  <si>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</si>
  <si>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</si>
  <si>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</si>
  <si>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</si>
  <si>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</si>
  <si>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</si>
  <si>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</si>
  <si>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</si>
  <si>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</si>
  <si>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</si>
  <si>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</si>
  <si>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</si>
  <si>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</si>
  <si>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</si>
  <si>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</si>
  <si>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</si>
  <si>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</si>
  <si>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</si>
  <si>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</si>
  <si>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</si>
  <si>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</si>
  <si>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</si>
  <si>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</si>
  <si>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</si>
  <si>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</si>
  <si>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</si>
  <si>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</si>
  <si>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</si>
  <si>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</si>
  <si>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</si>
  <si>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</si>
  <si>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</si>
  <si>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</si>
  <si>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</si>
  <si>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</si>
  <si>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</si>
  <si>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</si>
  <si>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</si>
  <si>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</si>
  <si>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</si>
  <si>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</si>
  <si>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</si>
  <si>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</si>
  <si>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</si>
  <si>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</si>
  <si>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</si>
  <si>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</si>
  <si>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</si>
  <si>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</si>
  <si>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</si>
  <si>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</si>
  <si>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</si>
  <si>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</si>
  <si>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</si>
  <si>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</si>
  <si>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</si>
  <si>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</si>
  <si>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</si>
  <si>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</si>
  <si>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</si>
  <si>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</si>
  <si>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</si>
  <si>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</si>
  <si>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</si>
  <si>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</si>
  <si>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</si>
  <si>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</si>
  <si>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</si>
  <si>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</si>
  <si>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</si>
  <si>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</si>
  <si>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</si>
  <si>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</si>
  <si>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</si>
  <si>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</si>
  <si>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</si>
  <si>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</si>
  <si>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</si>
  <si>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</si>
  <si>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</si>
  <si>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</si>
  <si>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</si>
  <si>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</si>
  <si>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</si>
  <si>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</si>
  <si>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</si>
  <si>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</si>
  <si>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</si>
  <si>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</si>
  <si>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</si>
  <si>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</si>
  <si>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</si>
  <si>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</si>
  <si>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</si>
  <si>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</si>
  <si>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</si>
  <si>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</si>
  <si>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</si>
  <si>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</si>
  <si>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</si>
  <si>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</si>
  <si>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</si>
  <si>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</si>
  <si>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</si>
  <si>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</si>
  <si>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</si>
  <si>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</si>
  <si>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</si>
  <si>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</si>
  <si>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</si>
  <si>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</si>
  <si>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</si>
  <si>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</si>
  <si>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</si>
  <si>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</si>
  <si>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</si>
  <si>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</si>
  <si>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</si>
  <si>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</si>
  <si>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</si>
  <si>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</si>
  <si>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</si>
  <si>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</si>
  <si>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</si>
  <si>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</si>
  <si>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</si>
  <si>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</si>
  <si>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</si>
  <si>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</si>
  <si>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</si>
  <si>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</si>
  <si>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</si>
  <si>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</si>
  <si>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</si>
  <si>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</si>
  <si>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</si>
  <si>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</si>
  <si>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</si>
  <si>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</si>
  <si>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</si>
  <si>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</si>
  <si>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</si>
  <si>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</si>
  <si>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t>Galvanized Roll Grooved (GGR) ERW x 21' SCH40 A53 Grade B (Bundle Quantities Only, NON-Cancellable, NON-Returnable)</t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</si>
  <si>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</si>
  <si>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</si>
  <si>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</si>
  <si>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</si>
  <si>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</si>
  <si>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</si>
  <si>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</si>
  <si>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</si>
  <si>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</si>
  <si>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</si>
  <si>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</si>
  <si>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</si>
  <si>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</si>
  <si>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</si>
  <si>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</si>
  <si>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</si>
  <si>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</si>
  <si>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</si>
  <si>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</si>
  <si>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</si>
  <si>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</si>
  <si>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</si>
  <si>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</si>
  <si>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</si>
  <si>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</si>
  <si>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</si>
  <si>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</si>
  <si>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</si>
  <si>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</si>
  <si>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</si>
  <si>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</si>
  <si>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</si>
  <si>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</si>
  <si>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</si>
  <si>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</si>
  <si>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DW108-102626</t>
  </si>
  <si>
    <t>Effective: October 26, 2026</t>
  </si>
  <si>
    <t>Supersedes: DW108-092826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</si>
</sst>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2719A7-9A83-4F6A-93A3-9BFE00B278C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4BCB7-F485-42C7-B61E-77DF9ADDD049}">
  <sheetPr codeName="Sheet26">
    <tabColor rgb="FF002060"/>
    <pageSetUpPr fitToPage="1"/>
  </sheetPr>
  <dimension ref="A1:H183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s="6" customFormat="1" ht="80.099999999999994" customHeight="1" x14ac:dyDescent="0.4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2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x14ac:dyDescent="0.2">
      <c r="A3" s="1"/>
      <c r="B3" s="1"/>
      <c r="C3" s="1"/>
      <c r="D3" s="8"/>
      <c r="E3" s="8"/>
      <c r="F3" s="4"/>
      <c r="G3" s="5"/>
      <c r="H3" s="5"/>
    </row>
    <row r="4" spans="1:8" s="6" customFormat="1" x14ac:dyDescent="0.2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2">
      <c r="A5" s="1"/>
      <c r="B5" s="1"/>
      <c r="C5" s="1"/>
      <c r="D5" s="9"/>
      <c r="E5" s="10" t="s">
        <v>309</v>
      </c>
    </row>
    <row r="6" spans="1:8" x14ac:dyDescent="0.2">
      <c r="A6" s="1"/>
      <c r="B6" s="1"/>
      <c r="C6" s="1"/>
      <c r="D6" s="9"/>
      <c r="E6" s="10" t="s">
        <v>310</v>
      </c>
    </row>
    <row r="7" spans="1:8" x14ac:dyDescent="0.2">
      <c r="A7" s="1"/>
      <c r="B7" s="1"/>
      <c r="C7" s="1"/>
      <c r="D7" s="10"/>
      <c r="E7" s="12"/>
      <c r="F7" s="13"/>
    </row>
    <row r="8" spans="1:8" x14ac:dyDescent="0.2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x14ac:dyDescent="0.2">
      <c r="A9" s="15"/>
      <c r="B9" s="15"/>
      <c r="C9" s="16"/>
      <c r="D9" s="19" t="s">
        <v>5</v>
      </c>
      <c r="E9" s="18">
        <v>0</v>
      </c>
      <c r="F9" s="13"/>
    </row>
    <row r="10" spans="1:8" x14ac:dyDescent="0.2">
      <c r="A10" s="20"/>
      <c r="B10" s="20"/>
      <c r="C10" s="21"/>
      <c r="D10" s="22" t="s">
        <v>6</v>
      </c>
      <c r="E10" s="18">
        <v>0</v>
      </c>
      <c r="F10" s="13"/>
    </row>
    <row r="11" spans="1:8" x14ac:dyDescent="0.2">
      <c r="A11" s="23" t="s">
        <v>7</v>
      </c>
      <c r="B11" s="24"/>
      <c r="C11" s="24"/>
      <c r="D11" s="24"/>
      <c r="E11" s="25"/>
      <c r="F11" s="13"/>
    </row>
    <row r="12" spans="1:8" x14ac:dyDescent="0.2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x14ac:dyDescent="0.2">
      <c r="A13" s="29" t="s">
        <v>13</v>
      </c>
      <c r="B13" s="30"/>
      <c r="C13" s="31"/>
      <c r="D13" s="32"/>
      <c r="E13" s="33"/>
      <c r="F13" s="13"/>
    </row>
    <row r="14" spans="1:8" x14ac:dyDescent="0.2">
      <c r="A14" s="34" t="s">
        <v>14</v>
      </c>
      <c r="B14" s="34" t="s">
        <v>15</v>
      </c>
      <c r="C14" s="35">
        <v>970.07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2">
      <c r="A15" s="34" t="s">
        <v>16</v>
      </c>
      <c r="B15" s="34" t="s">
        <v>17</v>
      </c>
      <c r="C15" s="35">
        <v>1153.02</v>
      </c>
      <c r="D15" s="36">
        <f t="shared" si="0"/>
        <v>0</v>
      </c>
      <c r="E15" s="37">
        <f t="shared" si="1"/>
        <v>0</v>
      </c>
      <c r="F15" s="13"/>
    </row>
    <row r="16" spans="1:8" x14ac:dyDescent="0.2">
      <c r="A16" s="34" t="s">
        <v>18</v>
      </c>
      <c r="B16" s="34" t="s">
        <v>19</v>
      </c>
      <c r="C16" s="35">
        <v>1669.29</v>
      </c>
      <c r="D16" s="36">
        <f t="shared" si="0"/>
        <v>0</v>
      </c>
      <c r="E16" s="37">
        <f t="shared" si="1"/>
        <v>0</v>
      </c>
      <c r="F16" s="13"/>
    </row>
    <row r="17" spans="1:6" x14ac:dyDescent="0.2">
      <c r="A17" s="34" t="s">
        <v>20</v>
      </c>
      <c r="B17" s="34" t="s">
        <v>21</v>
      </c>
      <c r="C17" s="35">
        <v>2167.02</v>
      </c>
      <c r="D17" s="36">
        <f t="shared" si="0"/>
        <v>0</v>
      </c>
      <c r="E17" s="37">
        <f t="shared" si="1"/>
        <v>0</v>
      </c>
      <c r="F17" s="4"/>
    </row>
    <row r="18" spans="1:6" x14ac:dyDescent="0.2">
      <c r="A18" s="34" t="s">
        <v>22</v>
      </c>
      <c r="B18" s="34" t="s">
        <v>23</v>
      </c>
      <c r="C18" s="35">
        <v>2596.62</v>
      </c>
      <c r="D18" s="36">
        <f t="shared" si="0"/>
        <v>0</v>
      </c>
      <c r="E18" s="37">
        <f t="shared" si="1"/>
        <v>0</v>
      </c>
      <c r="F18" s="4"/>
    </row>
    <row r="19" spans="1:6" x14ac:dyDescent="0.2">
      <c r="A19" s="34" t="s">
        <v>24</v>
      </c>
      <c r="B19" s="34" t="s">
        <v>25</v>
      </c>
      <c r="C19" s="35">
        <v>3493.94</v>
      </c>
      <c r="D19" s="36">
        <f t="shared" si="0"/>
        <v>0</v>
      </c>
      <c r="E19" s="37">
        <f t="shared" si="1"/>
        <v>0</v>
      </c>
      <c r="F19" s="13"/>
    </row>
    <row r="20" spans="1:6" x14ac:dyDescent="0.2">
      <c r="A20" s="34" t="s">
        <v>26</v>
      </c>
      <c r="B20" s="34" t="s">
        <v>27</v>
      </c>
      <c r="C20" s="35">
        <v>5063.84</v>
      </c>
      <c r="D20" s="36">
        <f t="shared" si="0"/>
        <v>0</v>
      </c>
      <c r="E20" s="37">
        <f t="shared" si="1"/>
        <v>0</v>
      </c>
      <c r="F20" s="13"/>
    </row>
    <row r="21" spans="1:6" x14ac:dyDescent="0.2">
      <c r="A21" s="34" t="s">
        <v>28</v>
      </c>
      <c r="B21" s="34" t="s">
        <v>29</v>
      </c>
      <c r="C21" s="35">
        <v>6886.21</v>
      </c>
      <c r="D21" s="36">
        <f t="shared" si="0"/>
        <v>0</v>
      </c>
      <c r="E21" s="37">
        <f t="shared" si="1"/>
        <v>0</v>
      </c>
      <c r="F21" s="13"/>
    </row>
    <row r="22" spans="1:6" x14ac:dyDescent="0.2">
      <c r="A22" s="34" t="s">
        <v>30</v>
      </c>
      <c r="B22" s="34" t="s">
        <v>31</v>
      </c>
      <c r="C22" s="35">
        <v>8283.31</v>
      </c>
      <c r="D22" s="36">
        <f t="shared" si="0"/>
        <v>0</v>
      </c>
      <c r="E22" s="37">
        <f t="shared" si="1"/>
        <v>0</v>
      </c>
      <c r="F22" s="13"/>
    </row>
    <row r="23" spans="1:6" x14ac:dyDescent="0.2">
      <c r="A23" s="34" t="s">
        <v>32</v>
      </c>
      <c r="B23" s="34" t="s">
        <v>33</v>
      </c>
      <c r="C23" s="35">
        <v>9811.49</v>
      </c>
      <c r="D23" s="36">
        <f t="shared" si="0"/>
        <v>0</v>
      </c>
      <c r="E23" s="37">
        <f t="shared" si="1"/>
        <v>0</v>
      </c>
      <c r="F23" s="13"/>
    </row>
    <row r="24" spans="1:6" x14ac:dyDescent="0.2">
      <c r="A24" s="38"/>
      <c r="C24" s="38"/>
      <c r="D24" s="34"/>
      <c r="E24" s="34"/>
      <c r="F24" s="13"/>
    </row>
    <row r="25" spans="1:6" x14ac:dyDescent="0.2">
      <c r="A25" s="29" t="s">
        <v>34</v>
      </c>
      <c r="B25" s="30"/>
      <c r="C25" s="31"/>
      <c r="D25" s="39"/>
      <c r="E25" s="39"/>
      <c r="F25" s="13"/>
    </row>
    <row r="26" spans="1:6" x14ac:dyDescent="0.2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2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2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2">
      <c r="A29" s="34" t="s">
        <v>39</v>
      </c>
      <c r="B29" s="34" t="s">
        <v>40</v>
      </c>
      <c r="C29" s="35">
        <v>1122.45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2">
      <c r="A30" s="34" t="s">
        <v>41</v>
      </c>
      <c r="B30" s="34" t="s">
        <v>42</v>
      </c>
      <c r="C30" s="35">
        <v>1333.89</v>
      </c>
      <c r="D30" s="36">
        <f t="shared" si="2"/>
        <v>0</v>
      </c>
      <c r="E30" s="37">
        <f t="shared" si="3"/>
        <v>0</v>
      </c>
      <c r="F30" s="13"/>
    </row>
    <row r="31" spans="1:6" x14ac:dyDescent="0.2">
      <c r="A31" s="34" t="s">
        <v>43</v>
      </c>
      <c r="B31" s="34" t="s">
        <v>44</v>
      </c>
      <c r="C31" s="35">
        <v>1758.07</v>
      </c>
      <c r="D31" s="36">
        <f t="shared" si="2"/>
        <v>0</v>
      </c>
      <c r="E31" s="37">
        <f t="shared" si="3"/>
        <v>0</v>
      </c>
      <c r="F31" s="13"/>
    </row>
    <row r="32" spans="1:6" x14ac:dyDescent="0.2">
      <c r="A32" s="34" t="s">
        <v>45</v>
      </c>
      <c r="B32" s="34" t="s">
        <v>46</v>
      </c>
      <c r="C32" s="35">
        <v>2285.89</v>
      </c>
      <c r="D32" s="36">
        <f t="shared" si="2"/>
        <v>0</v>
      </c>
      <c r="E32" s="37">
        <f t="shared" si="3"/>
        <v>0</v>
      </c>
      <c r="F32" s="13"/>
    </row>
    <row r="33" spans="1:6" x14ac:dyDescent="0.2">
      <c r="A33" s="34" t="s">
        <v>47</v>
      </c>
      <c r="B33" s="34" t="s">
        <v>48</v>
      </c>
      <c r="C33" s="35">
        <v>2738.99</v>
      </c>
      <c r="D33" s="36">
        <f t="shared" si="2"/>
        <v>0</v>
      </c>
      <c r="E33" s="37">
        <f t="shared" si="3"/>
        <v>0</v>
      </c>
      <c r="F33" s="13"/>
    </row>
    <row r="34" spans="1:6" x14ac:dyDescent="0.2">
      <c r="A34" s="34" t="s">
        <v>49</v>
      </c>
      <c r="B34" s="34" t="s">
        <v>50</v>
      </c>
      <c r="C34" s="35">
        <v>3685.55</v>
      </c>
      <c r="D34" s="36">
        <f t="shared" si="2"/>
        <v>0</v>
      </c>
      <c r="E34" s="37">
        <f t="shared" si="3"/>
        <v>0</v>
      </c>
      <c r="F34" s="4"/>
    </row>
    <row r="35" spans="1:6" x14ac:dyDescent="0.2">
      <c r="A35" s="34" t="s">
        <v>51</v>
      </c>
      <c r="B35" s="34" t="s">
        <v>52</v>
      </c>
      <c r="C35" s="35">
        <v>5840.49</v>
      </c>
      <c r="D35" s="36">
        <f t="shared" si="2"/>
        <v>0</v>
      </c>
      <c r="E35" s="37">
        <f t="shared" si="3"/>
        <v>0</v>
      </c>
      <c r="F35" s="4"/>
    </row>
    <row r="36" spans="1:6" x14ac:dyDescent="0.2">
      <c r="A36" s="34" t="s">
        <v>53</v>
      </c>
      <c r="B36" s="34" t="s">
        <v>54</v>
      </c>
      <c r="C36" s="35">
        <v>7632.92</v>
      </c>
      <c r="D36" s="36">
        <f t="shared" si="2"/>
        <v>0</v>
      </c>
      <c r="E36" s="37">
        <f t="shared" si="3"/>
        <v>0</v>
      </c>
      <c r="F36" s="13"/>
    </row>
    <row r="37" spans="1:6" x14ac:dyDescent="0.2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2">
      <c r="A38" s="34" t="s">
        <v>56</v>
      </c>
      <c r="B38" s="34" t="s">
        <v>57</v>
      </c>
      <c r="C38" s="35">
        <v>10875.4</v>
      </c>
      <c r="D38" s="36">
        <f t="shared" si="2"/>
        <v>0</v>
      </c>
      <c r="E38" s="37">
        <f t="shared" si="3"/>
        <v>0</v>
      </c>
      <c r="F38" s="13"/>
    </row>
    <row r="39" spans="1:6" x14ac:dyDescent="0.2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2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2">
      <c r="A41" s="38"/>
      <c r="C41" s="38"/>
      <c r="D41" s="36"/>
      <c r="E41" s="37"/>
      <c r="F41" s="13"/>
    </row>
    <row r="42" spans="1:6" x14ac:dyDescent="0.2">
      <c r="A42" s="29" t="s">
        <v>62</v>
      </c>
      <c r="B42" s="30"/>
      <c r="C42" s="31"/>
      <c r="D42" s="32"/>
      <c r="E42" s="33"/>
      <c r="F42" s="13"/>
    </row>
    <row r="43" spans="1:6" x14ac:dyDescent="0.2">
      <c r="A43" s="34" t="s">
        <v>63</v>
      </c>
      <c r="B43" s="34" t="s">
        <v>64</v>
      </c>
      <c r="C43" s="35">
        <v>1122.45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2">
      <c r="A44" s="34" t="s">
        <v>65</v>
      </c>
      <c r="B44" s="34" t="s">
        <v>66</v>
      </c>
      <c r="C44" s="35">
        <v>1333.81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2">
      <c r="A45" s="34" t="s">
        <v>67</v>
      </c>
      <c r="B45" s="34" t="s">
        <v>68</v>
      </c>
      <c r="C45" s="35">
        <v>1758.07</v>
      </c>
      <c r="D45" s="36">
        <f t="shared" si="5"/>
        <v>0</v>
      </c>
      <c r="E45" s="37">
        <f t="shared" si="4"/>
        <v>0</v>
      </c>
      <c r="F45" s="4"/>
    </row>
    <row r="46" spans="1:6" x14ac:dyDescent="0.2">
      <c r="A46" s="34" t="s">
        <v>69</v>
      </c>
      <c r="B46" s="34" t="s">
        <v>70</v>
      </c>
      <c r="C46" s="35">
        <v>2285.89</v>
      </c>
      <c r="D46" s="36">
        <f t="shared" si="5"/>
        <v>0</v>
      </c>
      <c r="E46" s="37">
        <f t="shared" si="4"/>
        <v>0</v>
      </c>
      <c r="F46" s="4"/>
    </row>
    <row r="47" spans="1:6" x14ac:dyDescent="0.2">
      <c r="A47" s="34" t="s">
        <v>71</v>
      </c>
      <c r="B47" s="34" t="s">
        <v>72</v>
      </c>
      <c r="C47" s="35">
        <v>2738.99</v>
      </c>
      <c r="D47" s="36">
        <f t="shared" si="5"/>
        <v>0</v>
      </c>
      <c r="E47" s="37">
        <f t="shared" si="4"/>
        <v>0</v>
      </c>
      <c r="F47" s="13"/>
    </row>
    <row r="48" spans="1:6" x14ac:dyDescent="0.2">
      <c r="A48" s="34" t="s">
        <v>73</v>
      </c>
      <c r="B48" s="34" t="s">
        <v>74</v>
      </c>
      <c r="C48" s="35">
        <v>3685.55</v>
      </c>
      <c r="D48" s="36">
        <f t="shared" si="5"/>
        <v>0</v>
      </c>
      <c r="E48" s="37">
        <f t="shared" si="4"/>
        <v>0</v>
      </c>
      <c r="F48" s="13"/>
    </row>
    <row r="49" spans="1:6" x14ac:dyDescent="0.2">
      <c r="A49" s="34" t="s">
        <v>75</v>
      </c>
      <c r="B49" s="34" t="s">
        <v>76</v>
      </c>
      <c r="C49" s="35">
        <v>5840.49</v>
      </c>
      <c r="D49" s="36">
        <f t="shared" si="5"/>
        <v>0</v>
      </c>
      <c r="E49" s="37">
        <f t="shared" si="4"/>
        <v>0</v>
      </c>
      <c r="F49" s="13"/>
    </row>
    <row r="50" spans="1:6" x14ac:dyDescent="0.2">
      <c r="A50" s="34" t="s">
        <v>77</v>
      </c>
      <c r="B50" s="34" t="s">
        <v>78</v>
      </c>
      <c r="C50" s="35">
        <v>7632.92</v>
      </c>
      <c r="D50" s="36">
        <f t="shared" si="5"/>
        <v>0</v>
      </c>
      <c r="E50" s="37">
        <f t="shared" si="4"/>
        <v>0</v>
      </c>
      <c r="F50" s="13"/>
    </row>
    <row r="51" spans="1:6" x14ac:dyDescent="0.2">
      <c r="A51" s="34" t="s">
        <v>79</v>
      </c>
      <c r="B51" s="34" t="s">
        <v>80</v>
      </c>
      <c r="C51" s="35">
        <v>10875.4</v>
      </c>
      <c r="D51" s="36">
        <f t="shared" si="5"/>
        <v>0</v>
      </c>
      <c r="E51" s="37">
        <f t="shared" si="4"/>
        <v>0</v>
      </c>
      <c r="F51" s="13"/>
    </row>
    <row r="52" spans="1:6" x14ac:dyDescent="0.2">
      <c r="A52" s="38"/>
      <c r="C52" s="38"/>
      <c r="D52" s="36"/>
      <c r="E52" s="37"/>
      <c r="F52" s="13"/>
    </row>
    <row r="53" spans="1:6" x14ac:dyDescent="0.2">
      <c r="A53" s="29" t="s">
        <v>81</v>
      </c>
      <c r="B53" s="30"/>
      <c r="C53" s="31"/>
      <c r="D53" s="32"/>
      <c r="E53" s="33"/>
      <c r="F53" s="13"/>
    </row>
    <row r="54" spans="1:6" x14ac:dyDescent="0.2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2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2">
      <c r="A56" s="34" t="s">
        <v>86</v>
      </c>
      <c r="B56" s="34" t="s">
        <v>87</v>
      </c>
      <c r="C56" s="35">
        <v>1590.27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2">
      <c r="A57" s="34" t="s">
        <v>88</v>
      </c>
      <c r="B57" s="34" t="s">
        <v>89</v>
      </c>
      <c r="C57" s="35">
        <v>1926.86</v>
      </c>
      <c r="D57" s="36">
        <f t="shared" si="6"/>
        <v>0</v>
      </c>
      <c r="E57" s="37">
        <f t="shared" si="7"/>
        <v>0</v>
      </c>
      <c r="F57" s="13"/>
    </row>
    <row r="58" spans="1:6" x14ac:dyDescent="0.2">
      <c r="A58" s="34" t="s">
        <v>90</v>
      </c>
      <c r="B58" s="34" t="s">
        <v>91</v>
      </c>
      <c r="C58" s="35">
        <v>2589.58</v>
      </c>
      <c r="D58" s="36">
        <f t="shared" si="6"/>
        <v>0</v>
      </c>
      <c r="E58" s="37">
        <f t="shared" si="7"/>
        <v>0</v>
      </c>
      <c r="F58" s="4"/>
    </row>
    <row r="59" spans="1:6" x14ac:dyDescent="0.2">
      <c r="A59" s="34" t="s">
        <v>92</v>
      </c>
      <c r="B59" s="34" t="s">
        <v>93</v>
      </c>
      <c r="C59" s="35">
        <v>3405.66</v>
      </c>
      <c r="D59" s="36">
        <f t="shared" si="6"/>
        <v>0</v>
      </c>
      <c r="E59" s="37">
        <f t="shared" si="7"/>
        <v>0</v>
      </c>
      <c r="F59" s="4"/>
    </row>
    <row r="60" spans="1:6" x14ac:dyDescent="0.2">
      <c r="A60" s="34" t="s">
        <v>94</v>
      </c>
      <c r="B60" s="34" t="s">
        <v>95</v>
      </c>
      <c r="C60" s="35">
        <v>4080.81</v>
      </c>
      <c r="D60" s="36">
        <f t="shared" si="6"/>
        <v>0</v>
      </c>
      <c r="E60" s="37">
        <f t="shared" si="7"/>
        <v>0</v>
      </c>
      <c r="F60" s="4"/>
    </row>
    <row r="61" spans="1:6" x14ac:dyDescent="0.2">
      <c r="A61" s="34" t="s">
        <v>96</v>
      </c>
      <c r="B61" s="34" t="s">
        <v>97</v>
      </c>
      <c r="C61" s="35">
        <v>5491.05</v>
      </c>
      <c r="D61" s="36">
        <f t="shared" si="6"/>
        <v>0</v>
      </c>
      <c r="E61" s="37">
        <f t="shared" si="7"/>
        <v>0</v>
      </c>
      <c r="F61" s="4"/>
    </row>
    <row r="62" spans="1:6" x14ac:dyDescent="0.2">
      <c r="A62" s="34" t="s">
        <v>98</v>
      </c>
      <c r="B62" s="34" t="s">
        <v>99</v>
      </c>
      <c r="C62" s="35">
        <v>10869.01</v>
      </c>
      <c r="D62" s="36">
        <f t="shared" si="6"/>
        <v>0</v>
      </c>
      <c r="E62" s="37">
        <f t="shared" si="7"/>
        <v>0</v>
      </c>
      <c r="F62" s="4"/>
    </row>
    <row r="63" spans="1:6" x14ac:dyDescent="0.2">
      <c r="A63" s="34" t="s">
        <v>100</v>
      </c>
      <c r="B63" s="34" t="s">
        <v>101</v>
      </c>
      <c r="C63" s="35">
        <v>13123.06</v>
      </c>
      <c r="D63" s="36">
        <f t="shared" si="6"/>
        <v>0</v>
      </c>
      <c r="E63" s="37">
        <f t="shared" si="7"/>
        <v>0</v>
      </c>
      <c r="F63" s="4"/>
    </row>
    <row r="64" spans="1:6" x14ac:dyDescent="0.2">
      <c r="A64" s="34" t="s">
        <v>102</v>
      </c>
      <c r="B64" s="34" t="s">
        <v>103</v>
      </c>
      <c r="C64" s="35">
        <v>15486.19</v>
      </c>
      <c r="D64" s="36">
        <f t="shared" si="6"/>
        <v>0</v>
      </c>
      <c r="E64" s="37">
        <f t="shared" si="7"/>
        <v>0</v>
      </c>
      <c r="F64" s="4"/>
    </row>
    <row r="65" spans="1:6" x14ac:dyDescent="0.2">
      <c r="A65" s="38"/>
      <c r="C65" s="38"/>
      <c r="D65" s="36"/>
      <c r="E65" s="37"/>
      <c r="F65" s="4"/>
    </row>
    <row r="66" spans="1:6" x14ac:dyDescent="0.2">
      <c r="A66" s="29" t="s">
        <v>104</v>
      </c>
      <c r="B66" s="40"/>
      <c r="C66" s="41"/>
      <c r="D66" s="32"/>
      <c r="E66" s="33"/>
      <c r="F66" s="4"/>
    </row>
    <row r="67" spans="1:6" x14ac:dyDescent="0.2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2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2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2">
      <c r="A70" s="34" t="s">
        <v>111</v>
      </c>
      <c r="B70" s="34" t="s">
        <v>112</v>
      </c>
      <c r="C70" s="35">
        <v>1752.61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2">
      <c r="A71" s="34" t="s">
        <v>113</v>
      </c>
      <c r="B71" s="34" t="s">
        <v>114</v>
      </c>
      <c r="C71" s="35">
        <v>2116.37</v>
      </c>
      <c r="D71" s="36">
        <f t="shared" si="8"/>
        <v>0</v>
      </c>
      <c r="E71" s="37">
        <f t="shared" si="9"/>
        <v>0</v>
      </c>
      <c r="F71" s="4"/>
    </row>
    <row r="72" spans="1:6" x14ac:dyDescent="0.2">
      <c r="A72" s="34" t="s">
        <v>115</v>
      </c>
      <c r="B72" s="34" t="s">
        <v>116</v>
      </c>
      <c r="C72" s="35">
        <v>2734.05</v>
      </c>
      <c r="D72" s="36">
        <f t="shared" si="8"/>
        <v>0</v>
      </c>
      <c r="E72" s="37">
        <f t="shared" si="9"/>
        <v>0</v>
      </c>
      <c r="F72" s="4"/>
    </row>
    <row r="73" spans="1:6" x14ac:dyDescent="0.2">
      <c r="A73" s="34" t="s">
        <v>117</v>
      </c>
      <c r="B73" s="34" t="s">
        <v>118</v>
      </c>
      <c r="C73" s="35">
        <v>3598.31</v>
      </c>
      <c r="D73" s="36">
        <f t="shared" si="8"/>
        <v>0</v>
      </c>
      <c r="E73" s="37">
        <f t="shared" si="9"/>
        <v>0</v>
      </c>
      <c r="F73" s="4"/>
    </row>
    <row r="74" spans="1:6" x14ac:dyDescent="0.2">
      <c r="A74" s="34" t="s">
        <v>119</v>
      </c>
      <c r="B74" s="34" t="s">
        <v>120</v>
      </c>
      <c r="C74" s="35">
        <v>4311.58</v>
      </c>
      <c r="D74" s="36">
        <f t="shared" si="8"/>
        <v>0</v>
      </c>
      <c r="E74" s="37">
        <f t="shared" si="9"/>
        <v>0</v>
      </c>
      <c r="F74" s="4"/>
    </row>
    <row r="75" spans="1:6" x14ac:dyDescent="0.2">
      <c r="A75" s="34" t="s">
        <v>121</v>
      </c>
      <c r="B75" s="34" t="s">
        <v>122</v>
      </c>
      <c r="C75" s="35">
        <v>5801.62</v>
      </c>
      <c r="D75" s="36">
        <f t="shared" si="8"/>
        <v>0</v>
      </c>
      <c r="E75" s="37">
        <f t="shared" si="9"/>
        <v>0</v>
      </c>
      <c r="F75" s="4"/>
    </row>
    <row r="76" spans="1:6" ht="15" x14ac:dyDescent="0.2">
      <c r="A76" s="42" t="s">
        <v>123</v>
      </c>
      <c r="B76" s="34" t="s">
        <v>124</v>
      </c>
      <c r="C76" s="35">
        <v>9193.82</v>
      </c>
      <c r="D76" s="36">
        <f t="shared" si="8"/>
        <v>0</v>
      </c>
      <c r="E76" s="37">
        <f t="shared" si="9"/>
        <v>0</v>
      </c>
      <c r="F76" s="4"/>
    </row>
    <row r="77" spans="1:6" x14ac:dyDescent="0.2">
      <c r="A77" s="34" t="s">
        <v>125</v>
      </c>
      <c r="B77" s="34" t="s">
        <v>126</v>
      </c>
      <c r="C77" s="35">
        <v>12015.37</v>
      </c>
      <c r="D77" s="36">
        <f t="shared" si="8"/>
        <v>0</v>
      </c>
      <c r="E77" s="37">
        <f t="shared" si="9"/>
        <v>0</v>
      </c>
      <c r="F77" s="4"/>
    </row>
    <row r="78" spans="1:6" x14ac:dyDescent="0.2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2">
      <c r="A79" s="34" t="s">
        <v>128</v>
      </c>
      <c r="B79" s="34" t="s">
        <v>129</v>
      </c>
      <c r="C79" s="35">
        <v>17119.52</v>
      </c>
      <c r="D79" s="36">
        <f t="shared" si="8"/>
        <v>0</v>
      </c>
      <c r="E79" s="37">
        <f t="shared" si="9"/>
        <v>0</v>
      </c>
      <c r="F79" s="4"/>
    </row>
    <row r="80" spans="1:6" x14ac:dyDescent="0.2">
      <c r="A80" s="34" t="s">
        <v>130</v>
      </c>
      <c r="B80" s="34" t="s">
        <v>131</v>
      </c>
      <c r="C80" s="35">
        <v>31626.99</v>
      </c>
      <c r="D80" s="36">
        <f t="shared" si="8"/>
        <v>0</v>
      </c>
      <c r="E80" s="37">
        <f t="shared" si="9"/>
        <v>0</v>
      </c>
      <c r="F80" s="4"/>
    </row>
    <row r="81" spans="1:6" x14ac:dyDescent="0.2">
      <c r="A81" s="38"/>
      <c r="C81" s="38"/>
      <c r="D81" s="36"/>
      <c r="E81" s="37"/>
      <c r="F81" s="4"/>
    </row>
    <row r="82" spans="1:6" x14ac:dyDescent="0.2">
      <c r="A82" s="29" t="s">
        <v>132</v>
      </c>
      <c r="B82" s="30"/>
      <c r="C82" s="30"/>
      <c r="D82" s="32"/>
      <c r="E82" s="33"/>
      <c r="F82" s="4"/>
    </row>
    <row r="83" spans="1:6" x14ac:dyDescent="0.2">
      <c r="A83" s="34" t="s">
        <v>133</v>
      </c>
      <c r="B83" s="34" t="s">
        <v>134</v>
      </c>
      <c r="C83" s="35">
        <v>1752.61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2">
      <c r="A84" s="34" t="s">
        <v>135</v>
      </c>
      <c r="B84" s="34" t="s">
        <v>136</v>
      </c>
      <c r="C84" s="35">
        <v>2116.2800000000002</v>
      </c>
      <c r="D84" s="36">
        <f t="shared" si="10"/>
        <v>0</v>
      </c>
      <c r="E84" s="37">
        <f t="shared" si="11"/>
        <v>0</v>
      </c>
      <c r="F84" s="4"/>
    </row>
    <row r="85" spans="1:6" x14ac:dyDescent="0.2">
      <c r="A85" s="34" t="s">
        <v>137</v>
      </c>
      <c r="B85" s="34" t="s">
        <v>138</v>
      </c>
      <c r="C85" s="35">
        <v>2734.05</v>
      </c>
      <c r="D85" s="36">
        <f t="shared" si="10"/>
        <v>0</v>
      </c>
      <c r="E85" s="37">
        <f t="shared" si="11"/>
        <v>0</v>
      </c>
      <c r="F85" s="4"/>
    </row>
    <row r="86" spans="1:6" x14ac:dyDescent="0.2">
      <c r="A86" s="34" t="s">
        <v>139</v>
      </c>
      <c r="B86" s="34" t="s">
        <v>140</v>
      </c>
      <c r="C86" s="35">
        <v>3598.31</v>
      </c>
      <c r="D86" s="36">
        <f t="shared" si="10"/>
        <v>0</v>
      </c>
      <c r="E86" s="37">
        <f t="shared" si="11"/>
        <v>0</v>
      </c>
      <c r="F86" s="4"/>
    </row>
    <row r="87" spans="1:6" x14ac:dyDescent="0.2">
      <c r="A87" s="34" t="s">
        <v>141</v>
      </c>
      <c r="B87" s="34" t="s">
        <v>142</v>
      </c>
      <c r="C87" s="35">
        <v>4311.58</v>
      </c>
      <c r="D87" s="36">
        <f t="shared" si="10"/>
        <v>0</v>
      </c>
      <c r="E87" s="37">
        <f t="shared" si="11"/>
        <v>0</v>
      </c>
      <c r="F87" s="13"/>
    </row>
    <row r="88" spans="1:6" x14ac:dyDescent="0.2">
      <c r="A88" s="34" t="s">
        <v>143</v>
      </c>
      <c r="B88" s="34" t="s">
        <v>144</v>
      </c>
      <c r="C88" s="35">
        <v>5801.62</v>
      </c>
      <c r="D88" s="36">
        <f t="shared" si="10"/>
        <v>0</v>
      </c>
      <c r="E88" s="37">
        <f t="shared" si="11"/>
        <v>0</v>
      </c>
      <c r="F88" s="13"/>
    </row>
    <row r="89" spans="1:6" x14ac:dyDescent="0.2">
      <c r="A89" s="34" t="s">
        <v>145</v>
      </c>
      <c r="B89" s="34" t="s">
        <v>146</v>
      </c>
      <c r="C89" s="35">
        <v>9193.82</v>
      </c>
      <c r="D89" s="36">
        <f t="shared" si="10"/>
        <v>0</v>
      </c>
      <c r="E89" s="37">
        <f t="shared" si="11"/>
        <v>0</v>
      </c>
      <c r="F89" s="13"/>
    </row>
    <row r="90" spans="1:6" x14ac:dyDescent="0.2">
      <c r="A90" s="34" t="s">
        <v>147</v>
      </c>
      <c r="B90" s="34" t="s">
        <v>148</v>
      </c>
      <c r="C90" s="35">
        <v>12015.37</v>
      </c>
      <c r="D90" s="36">
        <f t="shared" si="10"/>
        <v>0</v>
      </c>
      <c r="E90" s="37">
        <f t="shared" si="11"/>
        <v>0</v>
      </c>
      <c r="F90" s="13"/>
    </row>
    <row r="91" spans="1:6" x14ac:dyDescent="0.2">
      <c r="A91" s="34" t="s">
        <v>149</v>
      </c>
      <c r="B91" s="34" t="s">
        <v>150</v>
      </c>
      <c r="C91" s="35">
        <v>17119.52</v>
      </c>
      <c r="D91" s="36">
        <f t="shared" si="10"/>
        <v>0</v>
      </c>
      <c r="E91" s="37">
        <f t="shared" si="11"/>
        <v>0</v>
      </c>
      <c r="F91" s="13"/>
    </row>
    <row r="92" spans="1:6" x14ac:dyDescent="0.2">
      <c r="A92" s="38"/>
      <c r="C92" s="38"/>
      <c r="D92" s="36"/>
      <c r="E92" s="37"/>
      <c r="F92" s="13"/>
    </row>
    <row r="93" spans="1:6" x14ac:dyDescent="0.2">
      <c r="A93" s="29" t="s">
        <v>151</v>
      </c>
      <c r="B93" s="30"/>
      <c r="C93" s="30"/>
      <c r="D93" s="32"/>
      <c r="E93" s="33"/>
      <c r="F93" s="13"/>
    </row>
    <row r="94" spans="1:6" x14ac:dyDescent="0.2">
      <c r="A94" s="34" t="s">
        <v>152</v>
      </c>
      <c r="B94" s="34" t="s">
        <v>153</v>
      </c>
      <c r="C94" s="35">
        <v>1831.78</v>
      </c>
      <c r="D94" s="36">
        <f>$E$9</f>
        <v>0</v>
      </c>
      <c r="E94" s="35" t="s">
        <v>36</v>
      </c>
      <c r="F94" s="13"/>
    </row>
    <row r="95" spans="1:6" x14ac:dyDescent="0.2">
      <c r="A95" s="34" t="s">
        <v>154</v>
      </c>
      <c r="B95" s="34" t="s">
        <v>155</v>
      </c>
      <c r="C95" s="35">
        <v>2002.55</v>
      </c>
      <c r="D95" s="36">
        <f t="shared" ref="D95:D103" si="12">$E$9</f>
        <v>0</v>
      </c>
      <c r="E95" s="35" t="s">
        <v>36</v>
      </c>
      <c r="F95" s="13"/>
    </row>
    <row r="96" spans="1:6" x14ac:dyDescent="0.2">
      <c r="A96" s="34" t="s">
        <v>156</v>
      </c>
      <c r="B96" s="34" t="s">
        <v>157</v>
      </c>
      <c r="C96" s="35">
        <v>2462.56</v>
      </c>
      <c r="D96" s="36">
        <f t="shared" si="12"/>
        <v>0</v>
      </c>
      <c r="E96" s="35" t="s">
        <v>36</v>
      </c>
      <c r="F96" s="13"/>
    </row>
    <row r="97" spans="1:6" x14ac:dyDescent="0.2">
      <c r="A97" s="34" t="s">
        <v>158</v>
      </c>
      <c r="B97" s="34" t="s">
        <v>159</v>
      </c>
      <c r="C97" s="35">
        <v>3295.32</v>
      </c>
      <c r="D97" s="36">
        <f t="shared" si="12"/>
        <v>0</v>
      </c>
      <c r="E97" s="35" t="s">
        <v>36</v>
      </c>
      <c r="F97" s="13"/>
    </row>
    <row r="98" spans="1:6" x14ac:dyDescent="0.2">
      <c r="A98" s="34" t="s">
        <v>160</v>
      </c>
      <c r="B98" s="34" t="s">
        <v>161</v>
      </c>
      <c r="C98" s="35">
        <v>4043.89</v>
      </c>
      <c r="D98" s="36">
        <f t="shared" si="12"/>
        <v>0</v>
      </c>
      <c r="E98" s="35" t="s">
        <v>36</v>
      </c>
      <c r="F98" s="4"/>
    </row>
    <row r="99" spans="1:6" x14ac:dyDescent="0.2">
      <c r="A99" s="34" t="s">
        <v>162</v>
      </c>
      <c r="B99" s="34" t="s">
        <v>163</v>
      </c>
      <c r="C99" s="35">
        <v>5239.8</v>
      </c>
      <c r="D99" s="36">
        <f t="shared" si="12"/>
        <v>0</v>
      </c>
      <c r="E99" s="35" t="s">
        <v>36</v>
      </c>
      <c r="F99" s="13"/>
    </row>
    <row r="100" spans="1:6" x14ac:dyDescent="0.2">
      <c r="A100" s="34" t="s">
        <v>164</v>
      </c>
      <c r="B100" s="34" t="s">
        <v>165</v>
      </c>
      <c r="C100" s="35">
        <v>8924.3700000000008</v>
      </c>
      <c r="D100" s="36">
        <f t="shared" si="12"/>
        <v>0</v>
      </c>
      <c r="E100" s="35" t="s">
        <v>36</v>
      </c>
      <c r="F100" s="13"/>
    </row>
    <row r="101" spans="1:6" x14ac:dyDescent="0.2">
      <c r="A101" s="34" t="s">
        <v>166</v>
      </c>
      <c r="B101" s="34" t="s">
        <v>167</v>
      </c>
      <c r="C101" s="35">
        <v>9930.3700000000008</v>
      </c>
      <c r="D101" s="36">
        <f t="shared" si="12"/>
        <v>0</v>
      </c>
      <c r="E101" s="35" t="s">
        <v>36</v>
      </c>
      <c r="F101" s="13"/>
    </row>
    <row r="102" spans="1:6" x14ac:dyDescent="0.2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2">
      <c r="A103" s="34" t="s">
        <v>170</v>
      </c>
      <c r="B103" s="34" t="s">
        <v>171</v>
      </c>
      <c r="C103" s="35">
        <v>19025.59</v>
      </c>
      <c r="D103" s="36">
        <f t="shared" si="12"/>
        <v>0</v>
      </c>
      <c r="E103" s="35" t="s">
        <v>36</v>
      </c>
      <c r="F103" s="13"/>
    </row>
    <row r="104" spans="1:6" x14ac:dyDescent="0.2">
      <c r="A104" s="38"/>
      <c r="C104" s="38"/>
      <c r="D104" s="36"/>
      <c r="E104" s="37"/>
      <c r="F104" s="13"/>
    </row>
    <row r="105" spans="1:6" x14ac:dyDescent="0.2">
      <c r="A105" s="29" t="s">
        <v>172</v>
      </c>
      <c r="B105" s="30"/>
      <c r="C105" s="30"/>
      <c r="D105" s="40"/>
      <c r="E105" s="40"/>
      <c r="F105" s="13"/>
    </row>
    <row r="106" spans="1:6" x14ac:dyDescent="0.2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2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2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2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2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2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2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2">
      <c r="A113" s="38"/>
      <c r="C113" s="38"/>
      <c r="D113" s="36"/>
      <c r="E113" s="37"/>
      <c r="F113" s="4"/>
    </row>
    <row r="114" spans="1:6" x14ac:dyDescent="0.2">
      <c r="A114" s="29" t="s">
        <v>187</v>
      </c>
      <c r="B114" s="30"/>
      <c r="C114" s="30"/>
      <c r="D114" s="32"/>
      <c r="E114" s="33"/>
      <c r="F114" s="4"/>
    </row>
    <row r="115" spans="1:6" x14ac:dyDescent="0.2">
      <c r="A115" s="34" t="s">
        <v>188</v>
      </c>
      <c r="B115" s="34" t="s">
        <v>189</v>
      </c>
      <c r="C115" s="35">
        <v>2953.78</v>
      </c>
      <c r="D115" s="36">
        <f t="shared" ref="D115:D122" si="14">$E$9</f>
        <v>0</v>
      </c>
      <c r="E115" s="35" t="s">
        <v>36</v>
      </c>
      <c r="F115" s="4"/>
    </row>
    <row r="116" spans="1:6" x14ac:dyDescent="0.2">
      <c r="A116" s="34" t="s">
        <v>190</v>
      </c>
      <c r="B116" s="34" t="s">
        <v>191</v>
      </c>
      <c r="C116" s="35">
        <v>3303.8</v>
      </c>
      <c r="D116" s="36">
        <f t="shared" si="14"/>
        <v>0</v>
      </c>
      <c r="E116" s="35" t="s">
        <v>36</v>
      </c>
      <c r="F116" s="4"/>
    </row>
    <row r="117" spans="1:6" x14ac:dyDescent="0.2">
      <c r="A117" s="34" t="s">
        <v>192</v>
      </c>
      <c r="B117" s="34" t="s">
        <v>193</v>
      </c>
      <c r="C117" s="35">
        <v>4105.42</v>
      </c>
      <c r="D117" s="36">
        <f t="shared" si="14"/>
        <v>0</v>
      </c>
      <c r="E117" s="35" t="s">
        <v>36</v>
      </c>
      <c r="F117" s="4"/>
    </row>
    <row r="118" spans="1:6" x14ac:dyDescent="0.2">
      <c r="A118" s="34" t="s">
        <v>194</v>
      </c>
      <c r="B118" s="34" t="s">
        <v>195</v>
      </c>
      <c r="C118" s="35">
        <v>5489.72</v>
      </c>
      <c r="D118" s="36">
        <f t="shared" si="14"/>
        <v>0</v>
      </c>
      <c r="E118" s="35" t="s">
        <v>36</v>
      </c>
      <c r="F118" s="4"/>
    </row>
    <row r="119" spans="1:6" x14ac:dyDescent="0.2">
      <c r="A119" s="34" t="s">
        <v>196</v>
      </c>
      <c r="B119" s="34" t="s">
        <v>197</v>
      </c>
      <c r="C119" s="35">
        <v>6755.4</v>
      </c>
      <c r="D119" s="36">
        <f t="shared" si="14"/>
        <v>0</v>
      </c>
      <c r="E119" s="35" t="s">
        <v>36</v>
      </c>
      <c r="F119" s="4"/>
    </row>
    <row r="120" spans="1:6" x14ac:dyDescent="0.2">
      <c r="A120" s="34" t="s">
        <v>198</v>
      </c>
      <c r="B120" s="34" t="s">
        <v>199</v>
      </c>
      <c r="C120" s="35">
        <v>8739.9500000000007</v>
      </c>
      <c r="D120" s="36">
        <f t="shared" si="14"/>
        <v>0</v>
      </c>
      <c r="E120" s="35" t="s">
        <v>36</v>
      </c>
      <c r="F120" s="4"/>
    </row>
    <row r="121" spans="1:6" x14ac:dyDescent="0.2">
      <c r="A121" s="34" t="s">
        <v>200</v>
      </c>
      <c r="B121" s="34" t="s">
        <v>201</v>
      </c>
      <c r="C121" s="35">
        <v>15653.89</v>
      </c>
      <c r="D121" s="36">
        <f t="shared" si="14"/>
        <v>0</v>
      </c>
      <c r="E121" s="35" t="s">
        <v>36</v>
      </c>
      <c r="F121" s="4"/>
    </row>
    <row r="122" spans="1:6" x14ac:dyDescent="0.2">
      <c r="A122" s="34" t="s">
        <v>202</v>
      </c>
      <c r="B122" s="34" t="s">
        <v>203</v>
      </c>
      <c r="C122" s="35">
        <v>29416.19</v>
      </c>
      <c r="D122" s="36">
        <f t="shared" si="14"/>
        <v>0</v>
      </c>
      <c r="E122" s="35" t="s">
        <v>36</v>
      </c>
      <c r="F122" s="4"/>
    </row>
    <row r="123" spans="1:6" x14ac:dyDescent="0.2">
      <c r="A123" s="38"/>
      <c r="C123" s="38"/>
      <c r="D123" s="36"/>
      <c r="E123" s="37"/>
      <c r="F123" s="4"/>
    </row>
    <row r="124" spans="1:6" x14ac:dyDescent="0.2">
      <c r="A124" s="29" t="s">
        <v>204</v>
      </c>
      <c r="B124" s="30"/>
      <c r="C124" s="30"/>
      <c r="D124" s="32"/>
      <c r="E124" s="33"/>
      <c r="F124" s="4"/>
    </row>
    <row r="125" spans="1:6" x14ac:dyDescent="0.2">
      <c r="A125" s="43" t="s">
        <v>205</v>
      </c>
      <c r="B125" s="34" t="s">
        <v>206</v>
      </c>
      <c r="C125" s="35">
        <v>3671.1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2">
      <c r="A126" s="43" t="s">
        <v>207</v>
      </c>
      <c r="B126" s="34" t="s">
        <v>208</v>
      </c>
      <c r="C126" s="35">
        <v>5402.94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2">
      <c r="A127" s="43" t="s">
        <v>209</v>
      </c>
      <c r="B127" s="34" t="s">
        <v>210</v>
      </c>
      <c r="C127" s="35">
        <v>6617.92</v>
      </c>
      <c r="D127" s="36">
        <f t="shared" si="15"/>
        <v>0</v>
      </c>
      <c r="E127" s="37">
        <f t="shared" si="16"/>
        <v>0</v>
      </c>
      <c r="F127" s="4"/>
    </row>
    <row r="128" spans="1:6" x14ac:dyDescent="0.2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2">
      <c r="A129" s="43" t="s">
        <v>213</v>
      </c>
      <c r="B129" s="34" t="s">
        <v>214</v>
      </c>
      <c r="C129" s="35">
        <v>9429.23</v>
      </c>
      <c r="D129" s="36">
        <f t="shared" si="15"/>
        <v>0</v>
      </c>
      <c r="E129" s="37">
        <f t="shared" si="16"/>
        <v>0</v>
      </c>
      <c r="F129" s="4"/>
    </row>
    <row r="130" spans="1:6" x14ac:dyDescent="0.2">
      <c r="A130" s="43" t="s">
        <v>215</v>
      </c>
      <c r="B130" s="34" t="s">
        <v>216</v>
      </c>
      <c r="C130" s="35">
        <v>12764.53</v>
      </c>
      <c r="D130" s="36">
        <f t="shared" si="15"/>
        <v>0</v>
      </c>
      <c r="E130" s="37">
        <f t="shared" si="16"/>
        <v>0</v>
      </c>
      <c r="F130" s="4"/>
    </row>
    <row r="131" spans="1:6" x14ac:dyDescent="0.2">
      <c r="A131" s="43" t="s">
        <v>217</v>
      </c>
      <c r="B131" s="34" t="s">
        <v>218</v>
      </c>
      <c r="C131" s="35">
        <v>16579.72</v>
      </c>
      <c r="D131" s="36">
        <f t="shared" si="15"/>
        <v>0</v>
      </c>
      <c r="E131" s="37">
        <f t="shared" si="16"/>
        <v>0</v>
      </c>
      <c r="F131" s="4"/>
    </row>
    <row r="132" spans="1:6" x14ac:dyDescent="0.2">
      <c r="A132" s="43" t="s">
        <v>219</v>
      </c>
      <c r="B132" s="34" t="s">
        <v>220</v>
      </c>
      <c r="C132" s="35">
        <v>24952.53</v>
      </c>
      <c r="D132" s="36">
        <f t="shared" si="15"/>
        <v>0</v>
      </c>
      <c r="E132" s="37">
        <f t="shared" si="16"/>
        <v>0</v>
      </c>
      <c r="F132" s="4"/>
    </row>
    <row r="133" spans="1:6" x14ac:dyDescent="0.2">
      <c r="A133" s="43" t="s">
        <v>221</v>
      </c>
      <c r="B133" s="34" t="s">
        <v>222</v>
      </c>
      <c r="C133" s="35">
        <v>38535.730000000003</v>
      </c>
      <c r="D133" s="36">
        <f t="shared" si="15"/>
        <v>0</v>
      </c>
      <c r="E133" s="37">
        <f t="shared" si="16"/>
        <v>0</v>
      </c>
      <c r="F133" s="4"/>
    </row>
    <row r="134" spans="1:6" x14ac:dyDescent="0.2">
      <c r="A134" s="43" t="s">
        <v>223</v>
      </c>
      <c r="B134" s="34" t="s">
        <v>224</v>
      </c>
      <c r="C134" s="35">
        <v>47180.59</v>
      </c>
      <c r="D134" s="36">
        <f t="shared" si="15"/>
        <v>0</v>
      </c>
      <c r="E134" s="37">
        <f t="shared" si="16"/>
        <v>0</v>
      </c>
      <c r="F134" s="4"/>
    </row>
    <row r="135" spans="1:6" x14ac:dyDescent="0.2">
      <c r="A135" s="43" t="s">
        <v>225</v>
      </c>
      <c r="B135" s="34" t="s">
        <v>226</v>
      </c>
      <c r="C135" s="35">
        <v>58331.96</v>
      </c>
      <c r="D135" s="36">
        <f t="shared" si="15"/>
        <v>0</v>
      </c>
      <c r="E135" s="37">
        <f t="shared" si="16"/>
        <v>0</v>
      </c>
      <c r="F135" s="4"/>
    </row>
    <row r="136" spans="1:6" x14ac:dyDescent="0.2">
      <c r="A136" s="43" t="s">
        <v>227</v>
      </c>
      <c r="B136" s="34" t="s">
        <v>228</v>
      </c>
      <c r="C136" s="35">
        <v>62014</v>
      </c>
      <c r="D136" s="36">
        <f t="shared" si="15"/>
        <v>0</v>
      </c>
      <c r="E136" s="37">
        <f t="shared" si="16"/>
        <v>0</v>
      </c>
      <c r="F136" s="4"/>
    </row>
    <row r="137" spans="1:6" x14ac:dyDescent="0.2">
      <c r="A137" s="43" t="s">
        <v>229</v>
      </c>
      <c r="B137" s="34" t="s">
        <v>230</v>
      </c>
      <c r="C137" s="35">
        <v>75451.350000000006</v>
      </c>
      <c r="D137" s="36">
        <f t="shared" si="15"/>
        <v>0</v>
      </c>
      <c r="E137" s="37">
        <f t="shared" si="16"/>
        <v>0</v>
      </c>
      <c r="F137" s="4"/>
    </row>
    <row r="138" spans="1:6" x14ac:dyDescent="0.2">
      <c r="A138" s="38"/>
      <c r="B138" s="44"/>
      <c r="C138" s="35"/>
      <c r="D138" s="36"/>
      <c r="E138" s="37"/>
      <c r="F138" s="4"/>
    </row>
    <row r="139" spans="1:6" x14ac:dyDescent="0.2">
      <c r="A139" s="29" t="s">
        <v>231</v>
      </c>
      <c r="B139" s="30"/>
      <c r="C139" s="41"/>
      <c r="D139" s="32"/>
      <c r="E139" s="33"/>
      <c r="F139" s="4"/>
    </row>
    <row r="140" spans="1:6" x14ac:dyDescent="0.2">
      <c r="A140" s="34" t="s">
        <v>232</v>
      </c>
      <c r="B140" s="34" t="s">
        <v>233</v>
      </c>
      <c r="C140" s="35">
        <v>3788.21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2">
      <c r="A141" s="34" t="s">
        <v>234</v>
      </c>
      <c r="B141" s="34" t="s">
        <v>235</v>
      </c>
      <c r="C141" s="35">
        <v>5668.42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2">
      <c r="A142" s="34" t="s">
        <v>236</v>
      </c>
      <c r="B142" s="34" t="s">
        <v>237</v>
      </c>
      <c r="C142" s="35">
        <v>6751.78</v>
      </c>
      <c r="D142" s="36">
        <f t="shared" si="17"/>
        <v>0</v>
      </c>
      <c r="E142" s="37">
        <f t="shared" si="18"/>
        <v>0</v>
      </c>
      <c r="F142" s="4"/>
    </row>
    <row r="143" spans="1:6" x14ac:dyDescent="0.2">
      <c r="A143" s="34" t="s">
        <v>238</v>
      </c>
      <c r="B143" s="34" t="s">
        <v>239</v>
      </c>
      <c r="C143" s="35">
        <v>9620</v>
      </c>
      <c r="D143" s="36">
        <f t="shared" si="17"/>
        <v>0</v>
      </c>
      <c r="E143" s="37">
        <f t="shared" si="18"/>
        <v>0</v>
      </c>
      <c r="F143" s="4"/>
    </row>
    <row r="144" spans="1:6" x14ac:dyDescent="0.2">
      <c r="A144" s="34" t="s">
        <v>240</v>
      </c>
      <c r="B144" s="34" t="s">
        <v>241</v>
      </c>
      <c r="C144" s="35">
        <v>13031.52</v>
      </c>
      <c r="D144" s="36">
        <f t="shared" si="17"/>
        <v>0</v>
      </c>
      <c r="E144" s="37">
        <f t="shared" si="18"/>
        <v>0</v>
      </c>
      <c r="F144" s="4"/>
    </row>
    <row r="145" spans="1:6" x14ac:dyDescent="0.2">
      <c r="A145" s="34" t="s">
        <v>242</v>
      </c>
      <c r="B145" s="34" t="s">
        <v>243</v>
      </c>
      <c r="C145" s="35">
        <v>16915.150000000001</v>
      </c>
      <c r="D145" s="36">
        <f t="shared" si="17"/>
        <v>0</v>
      </c>
      <c r="E145" s="37">
        <f t="shared" si="18"/>
        <v>0</v>
      </c>
      <c r="F145" s="4"/>
    </row>
    <row r="146" spans="1:6" x14ac:dyDescent="0.2">
      <c r="A146" s="34" t="s">
        <v>244</v>
      </c>
      <c r="B146" s="34" t="s">
        <v>245</v>
      </c>
      <c r="C146" s="35">
        <v>26831.96</v>
      </c>
      <c r="D146" s="36">
        <f t="shared" si="17"/>
        <v>0</v>
      </c>
      <c r="E146" s="37">
        <f t="shared" si="18"/>
        <v>0</v>
      </c>
      <c r="F146" s="4"/>
    </row>
    <row r="147" spans="1:6" x14ac:dyDescent="0.2">
      <c r="A147" s="38"/>
      <c r="B147" s="44"/>
      <c r="C147" s="35"/>
      <c r="D147" s="36"/>
      <c r="E147" s="37"/>
      <c r="F147" s="4"/>
    </row>
    <row r="148" spans="1:6" x14ac:dyDescent="0.2">
      <c r="A148" s="29" t="s">
        <v>246</v>
      </c>
      <c r="B148" s="30"/>
      <c r="C148" s="41"/>
      <c r="D148" s="32"/>
      <c r="E148" s="33"/>
      <c r="F148" s="4"/>
    </row>
    <row r="149" spans="1:6" x14ac:dyDescent="0.2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2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2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2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2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2">
      <c r="A154" s="38"/>
      <c r="B154" s="44"/>
      <c r="C154" s="35"/>
      <c r="D154" s="36"/>
      <c r="E154" s="37"/>
      <c r="F154" s="4"/>
    </row>
    <row r="155" spans="1:6" x14ac:dyDescent="0.2">
      <c r="A155" s="29" t="s">
        <v>257</v>
      </c>
      <c r="B155" s="30"/>
      <c r="C155" s="41"/>
      <c r="D155" s="32"/>
      <c r="E155" s="33"/>
      <c r="F155" s="4"/>
    </row>
    <row r="156" spans="1:6" x14ac:dyDescent="0.2">
      <c r="A156" s="34" t="s">
        <v>258</v>
      </c>
      <c r="B156" s="34" t="s">
        <v>259</v>
      </c>
      <c r="C156" s="35">
        <v>5514.31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2">
      <c r="A157" s="34" t="s">
        <v>260</v>
      </c>
      <c r="B157" s="34" t="s">
        <v>261</v>
      </c>
      <c r="C157" s="35">
        <v>8388.0499999999993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2">
      <c r="A158" s="34" t="s">
        <v>262</v>
      </c>
      <c r="B158" s="34" t="s">
        <v>263</v>
      </c>
      <c r="C158" s="35">
        <v>10504.28</v>
      </c>
      <c r="D158" s="36">
        <f t="shared" si="19"/>
        <v>0</v>
      </c>
      <c r="E158" s="37">
        <f t="shared" si="20"/>
        <v>0</v>
      </c>
      <c r="F158" s="4"/>
    </row>
    <row r="159" spans="1:6" x14ac:dyDescent="0.2">
      <c r="A159" s="34" t="s">
        <v>264</v>
      </c>
      <c r="B159" s="34" t="s">
        <v>265</v>
      </c>
      <c r="C159" s="35">
        <v>14966.52</v>
      </c>
      <c r="D159" s="36">
        <f t="shared" si="19"/>
        <v>0</v>
      </c>
      <c r="E159" s="37">
        <f t="shared" si="20"/>
        <v>0</v>
      </c>
      <c r="F159" s="4"/>
    </row>
    <row r="160" spans="1:6" x14ac:dyDescent="0.2">
      <c r="A160" s="34" t="s">
        <v>266</v>
      </c>
      <c r="B160" s="34" t="s">
        <v>267</v>
      </c>
      <c r="C160" s="35">
        <v>20274.099999999999</v>
      </c>
      <c r="D160" s="36">
        <f t="shared" si="19"/>
        <v>0</v>
      </c>
      <c r="E160" s="37">
        <f t="shared" si="20"/>
        <v>0</v>
      </c>
      <c r="F160" s="4"/>
    </row>
    <row r="161" spans="1:6" x14ac:dyDescent="0.2">
      <c r="A161" s="34" t="s">
        <v>268</v>
      </c>
      <c r="B161" s="34" t="s">
        <v>269</v>
      </c>
      <c r="C161" s="35">
        <v>26316.14</v>
      </c>
      <c r="D161" s="36">
        <f t="shared" si="19"/>
        <v>0</v>
      </c>
      <c r="E161" s="37">
        <f t="shared" si="20"/>
        <v>0</v>
      </c>
      <c r="F161" s="4"/>
    </row>
    <row r="162" spans="1:6" x14ac:dyDescent="0.2">
      <c r="A162" s="34" t="s">
        <v>270</v>
      </c>
      <c r="B162" s="34" t="s">
        <v>271</v>
      </c>
      <c r="C162" s="35">
        <v>39605.86</v>
      </c>
      <c r="D162" s="36">
        <f t="shared" si="19"/>
        <v>0</v>
      </c>
      <c r="E162" s="37">
        <f t="shared" si="20"/>
        <v>0</v>
      </c>
      <c r="F162" s="4"/>
    </row>
    <row r="163" spans="1:6" x14ac:dyDescent="0.2">
      <c r="A163" s="38"/>
      <c r="C163" s="38"/>
      <c r="D163" s="36"/>
      <c r="E163" s="37"/>
      <c r="F163" s="4"/>
    </row>
    <row r="164" spans="1:6" x14ac:dyDescent="0.2">
      <c r="A164" s="29" t="s">
        <v>272</v>
      </c>
      <c r="B164" s="30"/>
      <c r="C164" s="41"/>
      <c r="D164" s="32"/>
      <c r="E164" s="33"/>
      <c r="F164" s="4"/>
    </row>
    <row r="165" spans="1:6" x14ac:dyDescent="0.2">
      <c r="A165" s="34" t="s">
        <v>273</v>
      </c>
      <c r="B165" s="34" t="s">
        <v>274</v>
      </c>
      <c r="C165" s="35">
        <v>5697.24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2">
      <c r="A166" s="34" t="s">
        <v>275</v>
      </c>
      <c r="B166" s="34" t="s">
        <v>276</v>
      </c>
      <c r="C166" s="35">
        <v>8680.27</v>
      </c>
      <c r="D166" s="36">
        <f t="shared" si="21"/>
        <v>0</v>
      </c>
      <c r="E166" s="37">
        <f t="shared" si="22"/>
        <v>0</v>
      </c>
      <c r="F166" s="4"/>
    </row>
    <row r="167" spans="1:6" x14ac:dyDescent="0.2">
      <c r="A167" s="34" t="s">
        <v>277</v>
      </c>
      <c r="B167" s="34" t="s">
        <v>278</v>
      </c>
      <c r="C167" s="35">
        <v>10661.7</v>
      </c>
      <c r="D167" s="36">
        <f t="shared" si="21"/>
        <v>0</v>
      </c>
      <c r="E167" s="37">
        <f t="shared" si="22"/>
        <v>0</v>
      </c>
      <c r="F167" s="13"/>
    </row>
    <row r="168" spans="1:6" x14ac:dyDescent="0.2">
      <c r="A168" s="34" t="s">
        <v>279</v>
      </c>
      <c r="B168" s="34" t="s">
        <v>280</v>
      </c>
      <c r="C168" s="35">
        <v>15190.88</v>
      </c>
      <c r="D168" s="36">
        <f t="shared" si="21"/>
        <v>0</v>
      </c>
      <c r="E168" s="37">
        <f t="shared" si="22"/>
        <v>0</v>
      </c>
      <c r="F168" s="13"/>
    </row>
    <row r="169" spans="1:6" x14ac:dyDescent="0.2">
      <c r="A169" s="34" t="s">
        <v>281</v>
      </c>
      <c r="B169" s="34" t="s">
        <v>282</v>
      </c>
      <c r="C169" s="35">
        <v>20577.990000000002</v>
      </c>
      <c r="D169" s="36">
        <f t="shared" si="21"/>
        <v>0</v>
      </c>
      <c r="E169" s="37">
        <f t="shared" si="22"/>
        <v>0</v>
      </c>
      <c r="F169" s="13"/>
    </row>
    <row r="170" spans="1:6" x14ac:dyDescent="0.2">
      <c r="A170" s="34" t="s">
        <v>283</v>
      </c>
      <c r="B170" s="34" t="s">
        <v>284</v>
      </c>
      <c r="C170" s="35">
        <v>26710.6</v>
      </c>
      <c r="D170" s="36">
        <f t="shared" si="21"/>
        <v>0</v>
      </c>
      <c r="E170" s="37">
        <f t="shared" si="22"/>
        <v>0</v>
      </c>
      <c r="F170" s="13"/>
    </row>
    <row r="171" spans="1:6" x14ac:dyDescent="0.2">
      <c r="A171" s="34" t="s">
        <v>285</v>
      </c>
      <c r="B171" s="34" t="s">
        <v>286</v>
      </c>
      <c r="C171" s="35">
        <v>41629.129999999997</v>
      </c>
      <c r="D171" s="36">
        <f t="shared" si="21"/>
        <v>0</v>
      </c>
      <c r="E171" s="37">
        <f t="shared" si="22"/>
        <v>0</v>
      </c>
      <c r="F171" s="13"/>
    </row>
    <row r="172" spans="1:6" x14ac:dyDescent="0.2">
      <c r="A172" s="38"/>
      <c r="C172" s="38"/>
      <c r="F172" s="13"/>
    </row>
    <row r="173" spans="1:6" x14ac:dyDescent="0.2">
      <c r="A173" s="29" t="s">
        <v>287</v>
      </c>
      <c r="B173" s="30"/>
      <c r="C173" s="30"/>
      <c r="D173" s="40"/>
      <c r="E173" s="40"/>
      <c r="F173" s="13"/>
    </row>
    <row r="174" spans="1:6" x14ac:dyDescent="0.2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2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2">
      <c r="A176" s="34" t="s">
        <v>292</v>
      </c>
      <c r="B176" s="34" t="s">
        <v>293</v>
      </c>
      <c r="C176" s="35">
        <v>1365.27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2">
      <c r="A177" s="34" t="s">
        <v>294</v>
      </c>
      <c r="B177" s="34" t="s">
        <v>295</v>
      </c>
      <c r="C177" s="35">
        <v>1647.14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2">
      <c r="A178" s="34" t="s">
        <v>296</v>
      </c>
      <c r="B178" s="34" t="s">
        <v>297</v>
      </c>
      <c r="C178" s="35">
        <v>2279.39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2">
      <c r="A179" s="34" t="s">
        <v>298</v>
      </c>
      <c r="B179" s="34" t="s">
        <v>299</v>
      </c>
      <c r="C179" s="35">
        <v>3031.21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2">
      <c r="A180" s="34" t="s">
        <v>300</v>
      </c>
      <c r="B180" s="34" t="s">
        <v>301</v>
      </c>
      <c r="C180" s="35">
        <v>3667.79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2">
      <c r="A181" s="34" t="s">
        <v>302</v>
      </c>
      <c r="B181" s="34" t="s">
        <v>303</v>
      </c>
      <c r="C181" s="35">
        <v>5082.3500000000004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2">
      <c r="A182" s="34" t="s">
        <v>304</v>
      </c>
      <c r="B182" s="34" t="s">
        <v>305</v>
      </c>
      <c r="C182" s="35">
        <v>7749.82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2">
      <c r="A183" s="34" t="s">
        <v>306</v>
      </c>
      <c r="B183" s="34" t="s">
        <v>307</v>
      </c>
      <c r="C183" s="35">
        <v>10366.790000000001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DE723B-5E11-4217-8A9B-9EF75D97714D}"/>
</file>

<file path=customXml/itemProps2.xml><?xml version="1.0" encoding="utf-8"?>
<ds:datastoreItem xmlns:ds="http://schemas.openxmlformats.org/officeDocument/2006/customXml" ds:itemID="{5DB776E9-F892-42D8-8817-B297F23213FA}"/>
</file>

<file path=customXml/itemProps3.xml><?xml version="1.0" encoding="utf-8"?>
<ds:datastoreItem xmlns:ds="http://schemas.openxmlformats.org/officeDocument/2006/customXml" ds:itemID="{54E0415A-D645-4455-BD28-3884F85E99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B108E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2026-10-29T12:14:30Z</dcterms:created>
  <dcterms:modified xsi:type="dcterms:W3CDTF">2026-10-29T12:14:33Z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2811200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