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THREADED ROD PRICE SHEET APRIL 21/"/>
    </mc:Choice>
  </mc:AlternateContent>
  <xr:revisionPtr revIDLastSave="0" documentId="8_{23FD0F86-C8D4-4DF7-85D3-454005466A1A}" xr6:coauthVersionLast="47" xr6:coauthVersionMax="47" xr10:uidLastSave="{00000000-0000-0000-0000-000000000000}"/>
  <bookViews>
    <workbookView xWindow="-108" yWindow="-108" windowWidth="23256" windowHeight="13896" xr2:uid="{7E782898-D1EA-46A2-8BD6-46A08C44648D}"/>
  </bookViews>
  <sheets>
    <sheet name="Excel" sheetId="1" r:id="rId1"/>
  </sheets>
  <calcPr calcId="191029" calcCompleted="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46" i="1" l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</calcChain>
</file>

<file path=xl/sharedStrings.xml><?xml version="1.0" encoding="utf-8"?>
<sst xmlns="http://schemas.openxmlformats.org/spreadsheetml/2006/main" count="50" uniqueCount="50">
  <si>
    <t>THREADED ROD</t>
  </si>
  <si>
    <t>ROD-</t>
  </si>
  <si>
    <t>UNITEDPIPE.COM | 800.777.7473</t>
  </si>
  <si>
    <t xml:space="preserve">    YOUR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</si>
  <si>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</si>
  <si>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</si>
  <si>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</si>
  <si>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</si>
  <si>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</si>
  <si>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</si>
  <si>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TUBE: 1/4 IN BLACK ROD x 6 FT (50)</t>
  </si>
  <si>
    <t>TUBE: 5/16 IN BLACK ROD x 6 FT (35)</t>
  </si>
  <si>
    <t>TUBE: 3/8 IN BLACK ROD x 6 FT (25)</t>
  </si>
  <si>
    <t>TUBE: 1/2 IN BLACK ROD x 6 FT (12)</t>
  </si>
  <si>
    <t>TUBE: 5/8 IN BLACK ROD x 6 FT (8)</t>
  </si>
  <si>
    <t>TUBE: 3/4 IN BLACK ROD x 6 FT (5)</t>
  </si>
  <si>
    <t>TUBE: 7/8 IN BLACK ROD x 6 FT (4)</t>
  </si>
  <si>
    <t>TUBE: 1 IN BLACK ROD x 6 FT (2)</t>
  </si>
  <si>
    <t>TUBE: 3/8 IN BLACK ROD x 10 FT (25)</t>
  </si>
  <si>
    <t>TUBE: 1/2 IN BLACK ROD x 10 FT (12)</t>
  </si>
  <si>
    <t>TUBE: 3/4 IN BLACK ROD x 10 FT (5)</t>
  </si>
  <si>
    <t>TUBE: 3/8 IN BLACK ROD x 12 FT (25)</t>
  </si>
  <si>
    <t>TUBE: 1/2 IN BLACK ROD x 12 FT (12)</t>
  </si>
  <si>
    <t>TUBE: 5/8 IN BLACK ROD x 12 FT (8)</t>
  </si>
  <si>
    <t>TUBE: 3/4 IN BLACK ROD x 12 FT (5)</t>
  </si>
  <si>
    <t>TUBE: 1/4 IN ZINC  ROD x 6 FT (50)</t>
  </si>
  <si>
    <t>TUBE: 5/16 IN ZINC  ROD x 6 FT (35)</t>
  </si>
  <si>
    <t>TUBE: 3/8 IN ZINC  ROD x 6 FT (25)</t>
  </si>
  <si>
    <t>TUBE: 1/2 IN ZINC  ROD x 6 FT (12)</t>
  </si>
  <si>
    <t>TUBE: 5/8 IN ZINC  ROD x 6 FT (8)</t>
  </si>
  <si>
    <t>TUBE: 3/4 IN ZINC  ROD x 6 FT (5)</t>
  </si>
  <si>
    <t>TUBE: 7/8 IN ZINC  ROD x 6 FT (4)</t>
  </si>
  <si>
    <t>TUBE: 1 IN ZINC  ROD x 6 FT (2)</t>
  </si>
  <si>
    <t>TUBE: 1/4 IN ZINC  ROD x 10 FT (50)</t>
  </si>
  <si>
    <t>TUBE: 5/16 IN ZINC  ROD x 10 FT (35)</t>
  </si>
  <si>
    <t>TUBE: 3/8 IN ZINC  ROD x 10 FT (25)</t>
  </si>
  <si>
    <t>TUBE: 1/2 IN ZINC  ROD x 10 FT (12)</t>
  </si>
  <si>
    <t>TUBE: 5/8 IN ZINC  ROD x 10 FT (8)</t>
  </si>
  <si>
    <t>TUBE: 3/4 IN ZINC  ROD x 10 FT (5)</t>
  </si>
  <si>
    <t>TUBE: 7/8 IN ZINC  ROD x 10 FT (4)</t>
  </si>
  <si>
    <t>TUBE: 1 IN ZINC  ROD x 10 FT (2)</t>
  </si>
  <si>
    <t>TUBE: 1/4 IN ZINC  ROD x 12 FT (50)</t>
  </si>
  <si>
    <t>TUBE: 3/8 IN ZINC  ROD x 12 FT (25)</t>
  </si>
  <si>
    <t>TUBE: 1/2 IN ZINC  ROD x 12 FT (12)</t>
  </si>
  <si>
    <t>TUBE: 5/8 IN ZINC  ROD x 12 FT (8)</t>
  </si>
  <si>
    <t>TUBE: 3/4 IN ZINC  ROD x 12 FT (5)</t>
  </si>
  <si>
    <t>TUBE: 7/8 IN ZINC  ROD x 12 FT (4)</t>
  </si>
  <si>
    <t>ROD-042125</t>
  </si>
  <si>
    <t>Effective: April 21, 2025</t>
  </si>
  <si>
    <t>Supersedes: ROD-050922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</si>
</sst>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6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/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8" fontId="9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44" fontId="10" fillId="0" borderId="0" xfId="0" applyNumberFormat="1" applyFont="1" applyAlignment="1">
      <alignment horizontal="center"/>
    </xf>
    <xf numFmtId="0" fontId="10" fillId="0" borderId="2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318708-3D8A-4BBD-9651-93C59FBF760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035828" cy="126396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70CE0-F282-4AC1-A9D7-51011C2F0B86}">
  <sheetPr codeName="Sheet20">
    <tabColor rgb="FF002060"/>
    <pageSetUpPr fitToPage="1"/>
  </sheetPr>
  <dimension ref="A1:H46"/>
  <sheetViews>
    <sheetView tabSelected="1" workbookViewId="0"/>
  </sheetViews>
  <sheetFormatPr defaultColWidth="0" defaultRowHeight="12.75" customHeight="1" x14ac:dyDescent="0.25"/>
  <cols>
    <col min="1" max="1" width="23.109375" style="5" customWidth="1"/>
    <col min="2" max="2" width="47.88671875" style="5" bestFit="1" customWidth="1"/>
    <col min="3" max="3" width="18.109375" style="5" bestFit="1" customWidth="1"/>
    <col min="4" max="4" width="26" style="5" customWidth="1"/>
    <col min="5" max="5" width="22.109375" style="5" bestFit="1" customWidth="1"/>
    <col min="6" max="8" width="1.33203125" style="5" customWidth="1"/>
    <col min="9" max="16384" width="9.109375" style="5" hidden="1"/>
  </cols>
  <sheetData>
    <row r="1" spans="1:8" ht="80.099999999999994" customHeight="1" x14ac:dyDescent="0.25">
      <c r="A1" s="1"/>
      <c r="B1" s="1"/>
      <c r="C1" s="2" t="s">
        <v>0</v>
      </c>
      <c r="D1" s="2"/>
      <c r="E1" s="3"/>
      <c r="F1" s="4"/>
    </row>
    <row r="2" spans="1:8" ht="15" customHeight="1" x14ac:dyDescent="0.25">
      <c r="A2" s="1"/>
      <c r="B2" s="1"/>
      <c r="C2" s="1"/>
      <c r="D2" s="6"/>
      <c r="E2" s="7" t="s">
        <v>47</v>
      </c>
    </row>
    <row r="3" spans="1:8" ht="15" customHeight="1" x14ac:dyDescent="0.25">
      <c r="A3" s="1"/>
      <c r="B3" s="1"/>
      <c r="C3" s="1"/>
      <c r="D3" s="8"/>
      <c r="E3" s="7" t="s">
        <v>48</v>
      </c>
      <c r="F3" s="9" t="s">
        <v>1</v>
      </c>
    </row>
    <row r="4" spans="1:8" ht="15" customHeight="1" x14ac:dyDescent="0.25">
      <c r="A4" s="1"/>
      <c r="B4" s="1"/>
      <c r="C4" s="1"/>
      <c r="D4" s="8"/>
      <c r="E4" s="7" t="s">
        <v>49</v>
      </c>
    </row>
    <row r="5" spans="1:8" ht="15" customHeight="1" x14ac:dyDescent="0.25">
      <c r="A5" s="1"/>
      <c r="B5" s="1"/>
      <c r="C5" s="1"/>
      <c r="D5" s="8"/>
      <c r="E5" s="10"/>
    </row>
    <row r="6" spans="1:8" ht="15" customHeight="1" x14ac:dyDescent="0.25">
      <c r="A6" s="1"/>
      <c r="B6" s="1"/>
      <c r="C6" s="1"/>
      <c r="D6" s="7"/>
      <c r="E6" s="10"/>
    </row>
    <row r="7" spans="1:8" s="15" customFormat="1" ht="35.1" customHeight="1" x14ac:dyDescent="0.25">
      <c r="A7" s="11" t="s">
        <v>2</v>
      </c>
      <c r="B7" s="11"/>
      <c r="C7" s="12"/>
      <c r="D7" s="13" t="s">
        <v>3</v>
      </c>
      <c r="E7" s="14">
        <v>0</v>
      </c>
      <c r="F7" s="4"/>
      <c r="G7" s="5"/>
      <c r="H7" s="5"/>
    </row>
    <row r="8" spans="1:8" s="15" customFormat="1" ht="15" customHeight="1" x14ac:dyDescent="0.25">
      <c r="A8" s="16" t="s">
        <v>4</v>
      </c>
      <c r="B8" s="17"/>
      <c r="C8" s="17"/>
      <c r="D8" s="17"/>
      <c r="E8" s="18"/>
      <c r="F8" s="4"/>
      <c r="G8" s="5"/>
      <c r="H8" s="5"/>
    </row>
    <row r="9" spans="1:8" ht="13.2" x14ac:dyDescent="0.25">
      <c r="A9" s="19" t="s">
        <v>5</v>
      </c>
      <c r="B9" s="19" t="s">
        <v>6</v>
      </c>
      <c r="C9" s="20" t="s">
        <v>7</v>
      </c>
      <c r="D9" s="21" t="s">
        <v>8</v>
      </c>
      <c r="E9" s="21" t="s">
        <v>9</v>
      </c>
      <c r="F9" s="4"/>
    </row>
    <row r="10" spans="1:8" ht="12.75" customHeight="1" x14ac:dyDescent="0.3">
      <c r="A10" s="22">
        <v>88</v>
      </c>
      <c r="B10" s="23" t="s">
        <v>10</v>
      </c>
      <c r="C10" s="24">
        <v>88.03</v>
      </c>
      <c r="D10" s="25">
        <f ca="1">$E$7</f>
        <v>0</v>
      </c>
      <c r="E10" s="26">
        <f ca="1">C10*D10</f>
        <v>0</v>
      </c>
      <c r="F10" s="27"/>
      <c r="G10"/>
      <c r="H10"/>
    </row>
    <row r="11" spans="1:8" ht="12.75" customHeight="1" x14ac:dyDescent="0.3">
      <c r="A11" s="22">
        <v>89</v>
      </c>
      <c r="B11" s="23" t="s">
        <v>11</v>
      </c>
      <c r="C11" s="24">
        <v>163.95</v>
      </c>
      <c r="D11" s="25">
        <f t="shared" ref="D11:D46" ca="1" si="0">$E$7</f>
        <v>0</v>
      </c>
      <c r="E11" s="26">
        <f t="shared" ref="E11:E46" ca="1" si="1">C11*D11</f>
        <v>0</v>
      </c>
      <c r="F11" s="27"/>
      <c r="G11"/>
      <c r="H11"/>
    </row>
    <row r="12" spans="1:8" ht="12.75" customHeight="1" x14ac:dyDescent="0.3">
      <c r="A12" s="22">
        <v>90</v>
      </c>
      <c r="B12" s="23" t="s">
        <v>12</v>
      </c>
      <c r="C12" s="24">
        <v>169.18</v>
      </c>
      <c r="D12" s="25">
        <f t="shared" ca="1" si="0"/>
        <v>0</v>
      </c>
      <c r="E12" s="26">
        <f t="shared" ca="1" si="1"/>
        <v>0</v>
      </c>
      <c r="F12" s="27"/>
      <c r="G12"/>
      <c r="H12"/>
    </row>
    <row r="13" spans="1:8" ht="12.75" customHeight="1" x14ac:dyDescent="0.3">
      <c r="A13" s="22">
        <v>91</v>
      </c>
      <c r="B13" s="23" t="s">
        <v>13</v>
      </c>
      <c r="C13" s="24">
        <v>303.14999999999998</v>
      </c>
      <c r="D13" s="25">
        <f t="shared" ca="1" si="0"/>
        <v>0</v>
      </c>
      <c r="E13" s="26">
        <f t="shared" ca="1" si="1"/>
        <v>0</v>
      </c>
      <c r="F13" s="27"/>
      <c r="G13"/>
      <c r="H13"/>
    </row>
    <row r="14" spans="1:8" ht="12.75" customHeight="1" x14ac:dyDescent="0.3">
      <c r="A14" s="22">
        <v>92</v>
      </c>
      <c r="B14" s="23" t="s">
        <v>14</v>
      </c>
      <c r="C14" s="24">
        <v>514.14</v>
      </c>
      <c r="D14" s="25">
        <f t="shared" ca="1" si="0"/>
        <v>0</v>
      </c>
      <c r="E14" s="26">
        <f t="shared" ca="1" si="1"/>
        <v>0</v>
      </c>
      <c r="F14" s="27"/>
      <c r="G14"/>
      <c r="H14"/>
    </row>
    <row r="15" spans="1:8" ht="12.75" customHeight="1" x14ac:dyDescent="0.3">
      <c r="A15" s="22">
        <v>93</v>
      </c>
      <c r="B15" s="23" t="s">
        <v>15</v>
      </c>
      <c r="C15" s="24">
        <v>784.83</v>
      </c>
      <c r="D15" s="25">
        <f t="shared" ca="1" si="0"/>
        <v>0</v>
      </c>
      <c r="E15" s="26">
        <f t="shared" ca="1" si="1"/>
        <v>0</v>
      </c>
      <c r="F15" s="27"/>
      <c r="G15"/>
      <c r="H15"/>
    </row>
    <row r="16" spans="1:8" ht="12.75" customHeight="1" x14ac:dyDescent="0.3">
      <c r="A16" s="22">
        <v>94</v>
      </c>
      <c r="B16" s="23" t="s">
        <v>16</v>
      </c>
      <c r="C16" s="24">
        <v>1140.52</v>
      </c>
      <c r="D16" s="25">
        <f t="shared" ca="1" si="0"/>
        <v>0</v>
      </c>
      <c r="E16" s="26">
        <f t="shared" ca="1" si="1"/>
        <v>0</v>
      </c>
      <c r="F16" s="27"/>
      <c r="G16"/>
      <c r="H16"/>
    </row>
    <row r="17" spans="1:8" ht="12.75" customHeight="1" x14ac:dyDescent="0.3">
      <c r="A17" s="22">
        <v>95</v>
      </c>
      <c r="B17" s="23" t="s">
        <v>17</v>
      </c>
      <c r="C17" s="24">
        <v>1485.48</v>
      </c>
      <c r="D17" s="25">
        <f t="shared" ca="1" si="0"/>
        <v>0</v>
      </c>
      <c r="E17" s="26">
        <f t="shared" ca="1" si="1"/>
        <v>0</v>
      </c>
      <c r="F17" s="27"/>
      <c r="G17"/>
      <c r="H17"/>
    </row>
    <row r="18" spans="1:8" ht="12.75" customHeight="1" x14ac:dyDescent="0.3">
      <c r="A18" s="22">
        <v>65152</v>
      </c>
      <c r="B18" s="23" t="s">
        <v>18</v>
      </c>
      <c r="C18" s="24">
        <v>169.18</v>
      </c>
      <c r="D18" s="25">
        <f t="shared" ca="1" si="0"/>
        <v>0</v>
      </c>
      <c r="E18" s="26">
        <f t="shared" ca="1" si="1"/>
        <v>0</v>
      </c>
      <c r="F18" s="27"/>
      <c r="G18"/>
      <c r="H18"/>
    </row>
    <row r="19" spans="1:8" ht="12.75" customHeight="1" x14ac:dyDescent="0.3">
      <c r="A19" s="22">
        <v>65153</v>
      </c>
      <c r="B19" s="23" t="s">
        <v>19</v>
      </c>
      <c r="C19" s="24">
        <v>303.14999999999998</v>
      </c>
      <c r="D19" s="25">
        <f t="shared" ca="1" si="0"/>
        <v>0</v>
      </c>
      <c r="E19" s="26">
        <f t="shared" ca="1" si="1"/>
        <v>0</v>
      </c>
      <c r="F19" s="27"/>
      <c r="G19"/>
      <c r="H19"/>
    </row>
    <row r="20" spans="1:8" ht="12.75" customHeight="1" x14ac:dyDescent="0.25">
      <c r="A20" s="22">
        <v>64369</v>
      </c>
      <c r="B20" s="23" t="s">
        <v>20</v>
      </c>
      <c r="C20" s="24">
        <v>784.83</v>
      </c>
      <c r="D20" s="25">
        <f t="shared" ca="1" si="0"/>
        <v>0</v>
      </c>
      <c r="E20" s="26">
        <f t="shared" ca="1" si="1"/>
        <v>0</v>
      </c>
      <c r="F20" s="27"/>
    </row>
    <row r="21" spans="1:8" ht="12.75" customHeight="1" x14ac:dyDescent="0.25">
      <c r="A21" s="22">
        <v>66145</v>
      </c>
      <c r="B21" s="23" t="s">
        <v>21</v>
      </c>
      <c r="C21" s="24">
        <v>169.18</v>
      </c>
      <c r="D21" s="25">
        <f t="shared" ca="1" si="0"/>
        <v>0</v>
      </c>
      <c r="E21" s="26">
        <f t="shared" ca="1" si="1"/>
        <v>0</v>
      </c>
      <c r="F21" s="27"/>
    </row>
    <row r="22" spans="1:8" ht="12.75" customHeight="1" x14ac:dyDescent="0.25">
      <c r="A22" s="22">
        <v>66873</v>
      </c>
      <c r="B22" s="23" t="s">
        <v>22</v>
      </c>
      <c r="C22" s="24">
        <v>303.14999999999998</v>
      </c>
      <c r="D22" s="25">
        <f t="shared" ca="1" si="0"/>
        <v>0</v>
      </c>
      <c r="E22" s="26">
        <f t="shared" ca="1" si="1"/>
        <v>0</v>
      </c>
      <c r="F22" s="27"/>
    </row>
    <row r="23" spans="1:8" ht="12.75" customHeight="1" x14ac:dyDescent="0.25">
      <c r="A23" s="22">
        <v>65524</v>
      </c>
      <c r="B23" s="23" t="s">
        <v>23</v>
      </c>
      <c r="C23" s="24">
        <v>514.14</v>
      </c>
      <c r="D23" s="25">
        <f t="shared" ca="1" si="0"/>
        <v>0</v>
      </c>
      <c r="E23" s="26">
        <f t="shared" ca="1" si="1"/>
        <v>0</v>
      </c>
      <c r="F23" s="27"/>
    </row>
    <row r="24" spans="1:8" ht="12.75" customHeight="1" x14ac:dyDescent="0.25">
      <c r="A24" s="22">
        <v>67348</v>
      </c>
      <c r="B24" s="23" t="s">
        <v>24</v>
      </c>
      <c r="C24" s="24">
        <v>784.83</v>
      </c>
      <c r="D24" s="25">
        <f t="shared" ca="1" si="0"/>
        <v>0</v>
      </c>
      <c r="E24" s="26">
        <f t="shared" ca="1" si="1"/>
        <v>0</v>
      </c>
      <c r="F24" s="27"/>
    </row>
    <row r="25" spans="1:8" ht="12.75" customHeight="1" x14ac:dyDescent="0.25">
      <c r="A25" s="22">
        <v>104</v>
      </c>
      <c r="B25" s="23" t="s">
        <v>25</v>
      </c>
      <c r="C25" s="24">
        <v>97.38</v>
      </c>
      <c r="D25" s="25">
        <f t="shared" ca="1" si="0"/>
        <v>0</v>
      </c>
      <c r="E25" s="26">
        <f t="shared" ca="1" si="1"/>
        <v>0</v>
      </c>
      <c r="F25" s="27"/>
    </row>
    <row r="26" spans="1:8" ht="12.75" customHeight="1" x14ac:dyDescent="0.25">
      <c r="A26" s="22">
        <v>98</v>
      </c>
      <c r="B26" s="23" t="s">
        <v>26</v>
      </c>
      <c r="C26" s="24">
        <v>182.11</v>
      </c>
      <c r="D26" s="25">
        <f t="shared" ca="1" si="0"/>
        <v>0</v>
      </c>
      <c r="E26" s="26">
        <f t="shared" ca="1" si="1"/>
        <v>0</v>
      </c>
      <c r="F26" s="27"/>
    </row>
    <row r="27" spans="1:8" ht="12.75" customHeight="1" x14ac:dyDescent="0.25">
      <c r="A27" s="22">
        <v>99</v>
      </c>
      <c r="B27" s="23" t="s">
        <v>27</v>
      </c>
      <c r="C27" s="24">
        <v>175.23</v>
      </c>
      <c r="D27" s="25">
        <f t="shared" ca="1" si="0"/>
        <v>0</v>
      </c>
      <c r="E27" s="26">
        <f t="shared" ca="1" si="1"/>
        <v>0</v>
      </c>
      <c r="F27" s="27"/>
    </row>
    <row r="28" spans="1:8" ht="12.75" customHeight="1" x14ac:dyDescent="0.25">
      <c r="A28" s="22">
        <v>63565</v>
      </c>
      <c r="B28" s="23" t="s">
        <v>28</v>
      </c>
      <c r="C28" s="24">
        <v>315.8</v>
      </c>
      <c r="D28" s="25">
        <f t="shared" ca="1" si="0"/>
        <v>0</v>
      </c>
      <c r="E28" s="26">
        <f t="shared" ca="1" si="1"/>
        <v>0</v>
      </c>
      <c r="F28" s="27"/>
    </row>
    <row r="29" spans="1:8" ht="12.75" customHeight="1" x14ac:dyDescent="0.25">
      <c r="A29" s="22">
        <v>101</v>
      </c>
      <c r="B29" s="23" t="s">
        <v>29</v>
      </c>
      <c r="C29" s="24">
        <v>531.75</v>
      </c>
      <c r="D29" s="25">
        <f t="shared" ca="1" si="0"/>
        <v>0</v>
      </c>
      <c r="E29" s="26">
        <f t="shared" ca="1" si="1"/>
        <v>0</v>
      </c>
      <c r="F29" s="27"/>
    </row>
    <row r="30" spans="1:8" ht="12.75" customHeight="1" x14ac:dyDescent="0.25">
      <c r="A30" s="22">
        <v>63747</v>
      </c>
      <c r="B30" s="23" t="s">
        <v>30</v>
      </c>
      <c r="C30" s="24">
        <v>884.96</v>
      </c>
      <c r="D30" s="25">
        <f t="shared" ca="1" si="0"/>
        <v>0</v>
      </c>
      <c r="E30" s="26">
        <f t="shared" ca="1" si="1"/>
        <v>0</v>
      </c>
      <c r="F30" s="27"/>
    </row>
    <row r="31" spans="1:8" ht="12.75" customHeight="1" x14ac:dyDescent="0.25">
      <c r="A31" s="22">
        <v>1010</v>
      </c>
      <c r="B31" s="23" t="s">
        <v>31</v>
      </c>
      <c r="C31" s="24">
        <v>1224.1400000000001</v>
      </c>
      <c r="D31" s="25">
        <f t="shared" ca="1" si="0"/>
        <v>0</v>
      </c>
      <c r="E31" s="26">
        <f t="shared" ca="1" si="1"/>
        <v>0</v>
      </c>
      <c r="F31" s="27"/>
    </row>
    <row r="32" spans="1:8" ht="12.75" customHeight="1" x14ac:dyDescent="0.25">
      <c r="A32" s="22">
        <v>97</v>
      </c>
      <c r="B32" s="23" t="s">
        <v>32</v>
      </c>
      <c r="C32" s="24">
        <v>1588.36</v>
      </c>
      <c r="D32" s="25">
        <f t="shared" ca="1" si="0"/>
        <v>0</v>
      </c>
      <c r="E32" s="26">
        <f t="shared" ca="1" si="1"/>
        <v>0</v>
      </c>
      <c r="F32" s="27"/>
    </row>
    <row r="33" spans="1:6" ht="12.75" customHeight="1" x14ac:dyDescent="0.25">
      <c r="A33" s="22">
        <v>64076</v>
      </c>
      <c r="B33" s="23" t="s">
        <v>33</v>
      </c>
      <c r="C33" s="24">
        <v>97.38</v>
      </c>
      <c r="D33" s="25">
        <f t="shared" ca="1" si="0"/>
        <v>0</v>
      </c>
      <c r="E33" s="26">
        <f t="shared" ca="1" si="1"/>
        <v>0</v>
      </c>
      <c r="F33" s="27"/>
    </row>
    <row r="34" spans="1:6" ht="12.75" customHeight="1" x14ac:dyDescent="0.25">
      <c r="A34" s="22">
        <v>68064</v>
      </c>
      <c r="B34" s="23" t="s">
        <v>34</v>
      </c>
      <c r="C34" s="24">
        <v>182.11</v>
      </c>
      <c r="D34" s="25">
        <f t="shared" ca="1" si="0"/>
        <v>0</v>
      </c>
      <c r="E34" s="26">
        <f t="shared" ca="1" si="1"/>
        <v>0</v>
      </c>
      <c r="F34" s="27"/>
    </row>
    <row r="35" spans="1:6" ht="12.75" customHeight="1" x14ac:dyDescent="0.25">
      <c r="A35" s="22">
        <v>64077</v>
      </c>
      <c r="B35" s="23" t="s">
        <v>35</v>
      </c>
      <c r="C35" s="24">
        <v>175.23</v>
      </c>
      <c r="D35" s="25">
        <f t="shared" ca="1" si="0"/>
        <v>0</v>
      </c>
      <c r="E35" s="26">
        <f t="shared" ca="1" si="1"/>
        <v>0</v>
      </c>
      <c r="F35" s="27"/>
    </row>
    <row r="36" spans="1:6" ht="12.75" customHeight="1" x14ac:dyDescent="0.25">
      <c r="A36" s="22">
        <v>64078</v>
      </c>
      <c r="B36" s="23" t="s">
        <v>36</v>
      </c>
      <c r="C36" s="24">
        <v>315.8</v>
      </c>
      <c r="D36" s="25">
        <f t="shared" ca="1" si="0"/>
        <v>0</v>
      </c>
      <c r="E36" s="26">
        <f t="shared" ca="1" si="1"/>
        <v>0</v>
      </c>
      <c r="F36" s="27"/>
    </row>
    <row r="37" spans="1:6" ht="12.75" customHeight="1" x14ac:dyDescent="0.25">
      <c r="A37" s="22">
        <v>65156</v>
      </c>
      <c r="B37" s="23" t="s">
        <v>37</v>
      </c>
      <c r="C37" s="24">
        <v>531.75</v>
      </c>
      <c r="D37" s="25">
        <f t="shared" ca="1" si="0"/>
        <v>0</v>
      </c>
      <c r="E37" s="26">
        <f t="shared" ca="1" si="1"/>
        <v>0</v>
      </c>
      <c r="F37" s="27"/>
    </row>
    <row r="38" spans="1:6" ht="12.75" customHeight="1" x14ac:dyDescent="0.25">
      <c r="A38" s="22">
        <v>65188</v>
      </c>
      <c r="B38" s="23" t="s">
        <v>38</v>
      </c>
      <c r="C38" s="24">
        <v>884.96</v>
      </c>
      <c r="D38" s="25">
        <f t="shared" ca="1" si="0"/>
        <v>0</v>
      </c>
      <c r="E38" s="26">
        <f t="shared" ca="1" si="1"/>
        <v>0</v>
      </c>
      <c r="F38" s="27"/>
    </row>
    <row r="39" spans="1:6" ht="12.75" customHeight="1" x14ac:dyDescent="0.25">
      <c r="A39" s="22">
        <v>65868</v>
      </c>
      <c r="B39" s="23" t="s">
        <v>39</v>
      </c>
      <c r="C39" s="24">
        <v>1224.1400000000001</v>
      </c>
      <c r="D39" s="25">
        <f t="shared" ca="1" si="0"/>
        <v>0</v>
      </c>
      <c r="E39" s="26">
        <f t="shared" ca="1" si="1"/>
        <v>0</v>
      </c>
      <c r="F39" s="27"/>
    </row>
    <row r="40" spans="1:6" ht="12.75" customHeight="1" x14ac:dyDescent="0.25">
      <c r="A40" s="22">
        <v>65189</v>
      </c>
      <c r="B40" s="23" t="s">
        <v>40</v>
      </c>
      <c r="C40" s="24">
        <v>1588.36</v>
      </c>
      <c r="D40" s="25">
        <f t="shared" ca="1" si="0"/>
        <v>0</v>
      </c>
      <c r="E40" s="26">
        <f t="shared" ca="1" si="1"/>
        <v>0</v>
      </c>
      <c r="F40" s="27"/>
    </row>
    <row r="41" spans="1:6" ht="12.75" customHeight="1" x14ac:dyDescent="0.25">
      <c r="A41" s="22">
        <v>67095</v>
      </c>
      <c r="B41" s="23" t="s">
        <v>41</v>
      </c>
      <c r="C41" s="24">
        <v>97.38</v>
      </c>
      <c r="D41" s="25">
        <f t="shared" ca="1" si="0"/>
        <v>0</v>
      </c>
      <c r="E41" s="26">
        <f t="shared" ca="1" si="1"/>
        <v>0</v>
      </c>
      <c r="F41" s="27"/>
    </row>
    <row r="42" spans="1:6" ht="12.75" customHeight="1" x14ac:dyDescent="0.25">
      <c r="A42" s="22">
        <v>65481</v>
      </c>
      <c r="B42" s="23" t="s">
        <v>42</v>
      </c>
      <c r="C42" s="24">
        <v>175.23</v>
      </c>
      <c r="D42" s="25">
        <f t="shared" ca="1" si="0"/>
        <v>0</v>
      </c>
      <c r="E42" s="26">
        <f t="shared" ca="1" si="1"/>
        <v>0</v>
      </c>
      <c r="F42" s="27"/>
    </row>
    <row r="43" spans="1:6" ht="12.75" customHeight="1" x14ac:dyDescent="0.25">
      <c r="A43" s="22">
        <v>65482</v>
      </c>
      <c r="B43" s="23" t="s">
        <v>43</v>
      </c>
      <c r="C43" s="24">
        <v>315.8</v>
      </c>
      <c r="D43" s="25">
        <f t="shared" ca="1" si="0"/>
        <v>0</v>
      </c>
      <c r="E43" s="26">
        <f t="shared" ca="1" si="1"/>
        <v>0</v>
      </c>
      <c r="F43" s="27"/>
    </row>
    <row r="44" spans="1:6" ht="12.75" customHeight="1" x14ac:dyDescent="0.25">
      <c r="A44" s="22">
        <v>65483</v>
      </c>
      <c r="B44" s="23" t="s">
        <v>44</v>
      </c>
      <c r="C44" s="24">
        <v>531.75</v>
      </c>
      <c r="D44" s="25">
        <f t="shared" ca="1" si="0"/>
        <v>0</v>
      </c>
      <c r="E44" s="26">
        <f t="shared" ca="1" si="1"/>
        <v>0</v>
      </c>
      <c r="F44" s="27"/>
    </row>
    <row r="45" spans="1:6" ht="12.75" customHeight="1" x14ac:dyDescent="0.25">
      <c r="A45" s="22">
        <v>65525</v>
      </c>
      <c r="B45" s="23" t="s">
        <v>45</v>
      </c>
      <c r="C45" s="24">
        <v>884.96</v>
      </c>
      <c r="D45" s="25">
        <f t="shared" ca="1" si="0"/>
        <v>0</v>
      </c>
      <c r="E45" s="26">
        <f t="shared" ca="1" si="1"/>
        <v>0</v>
      </c>
      <c r="F45" s="27"/>
    </row>
    <row r="46" spans="1:6" ht="12.75" customHeight="1" x14ac:dyDescent="0.25">
      <c r="A46" s="22">
        <v>66020</v>
      </c>
      <c r="B46" s="23" t="s">
        <v>46</v>
      </c>
      <c r="C46" s="24">
        <v>1224.1400000000001</v>
      </c>
      <c r="D46" s="25">
        <f t="shared" ca="1" si="0"/>
        <v>0</v>
      </c>
      <c r="E46" s="26">
        <f t="shared" ca="1" si="1"/>
        <v>0</v>
      </c>
      <c r="F46" s="27"/>
    </row>
  </sheetData>
  <mergeCells count="3">
    <mergeCell ref="C1:E1"/>
    <mergeCell ref="A7:C7"/>
    <mergeCell ref="A8:E8"/>
  </mergeCells>
  <pageMargins left="0.7" right="0.7" top="0.75" bottom="0.75" header="0.3" footer="0.3"/>
  <pageSetup scale="64" fitToHeight="0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2b8fd2d44838bf877fbeb25148a86e25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cf44e2bd248182158b8d46accabae4d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883B78-105E-4526-B0C8-AA0CD02452EB}"/>
</file>

<file path=customXml/itemProps2.xml><?xml version="1.0" encoding="utf-8"?>
<ds:datastoreItem xmlns:ds="http://schemas.openxmlformats.org/officeDocument/2006/customXml" ds:itemID="{7D78034F-440C-4B69-8ED8-FFD74CE310ED}"/>
</file>

<file path=customXml/itemProps3.xml><?xml version="1.0" encoding="utf-8"?>
<ds:datastoreItem xmlns:ds="http://schemas.openxmlformats.org/officeDocument/2006/customXml" ds:itemID="{BEACFD67-A429-4E2F-A3D3-B620E8B4A7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2026-10-29T13:22:46Z</dcterms:created>
  <dcterms:modified xsi:type="dcterms:W3CDTF">2026-10-29T13:22:49Z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2817300</vt:r8>
  </property>
  <property fmtid="{D5CDD505-2E9C-101B-9397-08002B2CF9AE}" pid="3" name="ContentTypeId">
    <vt:lpwstr>0x01010001D92EB82CF3A54C85DDEB8F4ADAF0C6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